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share3\JS-Data\WSB-CO\BPAC\Policy &amp; Program Communications Group\Communications Unit\Website Management\5. WARN (Worker Adjustment and Retraining Notification) Updates\2026\"/>
    </mc:Choice>
  </mc:AlternateContent>
  <xr:revisionPtr revIDLastSave="0" documentId="8_{693E3200-4D33-462B-A562-8625EDCF6BFD}" xr6:coauthVersionLast="47" xr6:coauthVersionMax="47" xr10:uidLastSave="{00000000-0000-0000-0000-000000000000}"/>
  <bookViews>
    <workbookView xWindow="-120" yWindow="-120" windowWidth="29040" windowHeight="15720" tabRatio="751" xr2:uid="{3EA4B9A5-CE9D-4ACF-B45F-4158810915D4}"/>
  </bookViews>
  <sheets>
    <sheet name="Index" sheetId="3" r:id="rId1"/>
    <sheet name="WARN Report Summary" sheetId="2" r:id="rId2"/>
    <sheet name="Detailed WARN Report " sheetId="1" r:id="rId3"/>
    <sheet name="Call Center Relocations Summary" sheetId="4" r:id="rId4"/>
    <sheet name="Call Center Relocations Report" sheetId="5" r:id="rId5"/>
    <sheet name="Industry List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8" i="4"/>
  <c r="B7" i="4"/>
  <c r="B6" i="4"/>
  <c r="B5" i="4"/>
  <c r="B4" i="4"/>
  <c r="B3" i="4"/>
  <c r="B3" i="2"/>
  <c r="B5" i="2"/>
  <c r="B7" i="2"/>
  <c r="B8" i="2"/>
</calcChain>
</file>

<file path=xl/sharedStrings.xml><?xml version="1.0" encoding="utf-8"?>
<sst xmlns="http://schemas.openxmlformats.org/spreadsheetml/2006/main" count="5731" uniqueCount="1946">
  <si>
    <t>County/Parish</t>
  </si>
  <si>
    <t>Company</t>
  </si>
  <si>
    <r>
      <rPr>
        <b/>
        <sz val="9"/>
        <color rgb="FF000000"/>
        <rFont val="Arial"/>
        <family val="2"/>
      </rPr>
      <t xml:space="preserve">Layoff/
</t>
    </r>
    <r>
      <rPr>
        <b/>
        <sz val="9"/>
        <color rgb="FF000000"/>
        <rFont val="Arial"/>
        <family val="2"/>
      </rPr>
      <t>Closure</t>
    </r>
  </si>
  <si>
    <r>
      <rPr>
        <b/>
        <sz val="9"/>
        <color rgb="FF000000"/>
        <rFont val="Arial"/>
        <family val="2"/>
      </rPr>
      <t xml:space="preserve">No. Of
</t>
    </r>
    <r>
      <rPr>
        <b/>
        <sz val="9"/>
        <color rgb="FF000000"/>
        <rFont val="Arial"/>
        <family val="2"/>
      </rPr>
      <t>Employees</t>
    </r>
  </si>
  <si>
    <t>Address</t>
  </si>
  <si>
    <t>Los Angeles County</t>
  </si>
  <si>
    <t>Layoff Permanent</t>
  </si>
  <si>
    <t>Notice
Date</t>
  </si>
  <si>
    <t>Effective 
Date</t>
  </si>
  <si>
    <t>Permanent Layoff</t>
  </si>
  <si>
    <t>Temporary Layoff</t>
  </si>
  <si>
    <t>Not Identified Layoff</t>
  </si>
  <si>
    <t>Permanent Closure</t>
  </si>
  <si>
    <t>Temporary Closure</t>
  </si>
  <si>
    <t>Not Identified Closure</t>
  </si>
  <si>
    <t>Total</t>
  </si>
  <si>
    <t>Report Summary</t>
  </si>
  <si>
    <t>Employees Affected</t>
  </si>
  <si>
    <t>WARN Report Summary</t>
  </si>
  <si>
    <t>Detailed WARN Report</t>
  </si>
  <si>
    <t>WARN Report Index</t>
  </si>
  <si>
    <r>
      <rPr>
        <b/>
        <sz val="14"/>
        <color theme="1"/>
        <rFont val="Calibri"/>
        <family val="2"/>
        <scheme val="minor"/>
      </rPr>
      <t>Warn Report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Detailed WARN Report sheet.</t>
    </r>
  </si>
  <si>
    <t>Processed
Date</t>
  </si>
  <si>
    <t>Call Center Relocations Summary</t>
  </si>
  <si>
    <t>Call Center Relocations Report</t>
  </si>
  <si>
    <r>
      <rPr>
        <b/>
        <sz val="14"/>
        <color theme="1"/>
        <rFont val="Calibri"/>
        <family val="2"/>
        <scheme val="minor"/>
      </rPr>
      <t>Call Center Relocations Summary</t>
    </r>
    <r>
      <rPr>
        <sz val="11"/>
        <color theme="1"/>
        <rFont val="Calibri"/>
        <family val="2"/>
        <scheme val="minor"/>
      </rPr>
      <t xml:space="preserve">
Table spans cells A2 through B9. For more details about this summary, use Call Center Relocations Report sheet.</t>
    </r>
  </si>
  <si>
    <t>American General Life Insurance Company</t>
  </si>
  <si>
    <t>21650 Oxnard Street  Woodland Hills CA 91367</t>
  </si>
  <si>
    <t>This worksheet contains 5 sheets. The introductory page, WARN Report Summary, Detailed WARN Report, Call Center Relocations Summary, and Call Center Relocations Report. The second sheet provides an overview of the report according to layoff/closure/relocation types and related quantitative data. The third sheet displays a detailed summary report of affected companies by county. The fourth sheet provides an overview of the report specificially for call center relocations. The fifth sheet displays a detailed summary report of affected companies by county. This Daily WARN Report is updated every Tuesday and Thursday. Hyperlinks to the other 4 sheets can be found below in cell A3-A6.</t>
  </si>
  <si>
    <t>Related Industry</t>
  </si>
  <si>
    <t>11 Agriculture Forestry Fishing Hunting</t>
  </si>
  <si>
    <t>21 Mining Quarrying Oil and Gas Exraction</t>
  </si>
  <si>
    <t>22 Utilities</t>
  </si>
  <si>
    <t>23 Construction</t>
  </si>
  <si>
    <t>31-33 Manufacturing</t>
  </si>
  <si>
    <t>42 Wholesale Trade</t>
  </si>
  <si>
    <t>44-45 Retail Trade</t>
  </si>
  <si>
    <t>48-49 Transportation and Warehousing</t>
  </si>
  <si>
    <t>51 Information</t>
  </si>
  <si>
    <t>52 Finance and Insurance</t>
  </si>
  <si>
    <t>53 Real Estate and Rental Leasing</t>
  </si>
  <si>
    <t>54 Professional Scientific and Technical Services</t>
  </si>
  <si>
    <t>55 Management of Companies and Enterprises</t>
  </si>
  <si>
    <t>56 Administrative and Support and Waste Management and Remediation</t>
  </si>
  <si>
    <t>61 Educational Services</t>
  </si>
  <si>
    <t>62 Healthcare and Social Assistance</t>
  </si>
  <si>
    <t>71 Arts Entertainment and Recreation</t>
  </si>
  <si>
    <t>72 Accommodation and Food Services</t>
  </si>
  <si>
    <t>81 Other Services Except Public Administration</t>
  </si>
  <si>
    <t>92 Public Administration</t>
  </si>
  <si>
    <t>99 Unclassified</t>
  </si>
  <si>
    <t>N/A</t>
  </si>
  <si>
    <t>Alameda County</t>
  </si>
  <si>
    <t>Republic National Distributing Company</t>
  </si>
  <si>
    <t>Closure Permanent</t>
  </si>
  <si>
    <t>30825 Wiegman Road  Hayward CA 94544</t>
  </si>
  <si>
    <t>5100 Franklin Drive  Pleasanton CA 94588</t>
  </si>
  <si>
    <t>Santa Fe Springs Swap Meet</t>
  </si>
  <si>
    <t>Layoff Not known at this time</t>
  </si>
  <si>
    <t>13963 Alondra Blvd.  Santa Fe Springs CA 90670</t>
  </si>
  <si>
    <t>Pocino Foods Company</t>
  </si>
  <si>
    <t>14250 Lomitas Avenue  City of Industry CA 91746</t>
  </si>
  <si>
    <t>Young's Market Company, LLC dba Republic National Distributing Company</t>
  </si>
  <si>
    <t>2425 Saybrook Avenue  Los Angeles CA 90040</t>
  </si>
  <si>
    <t>Orange County</t>
  </si>
  <si>
    <t>Ford Design Studio</t>
  </si>
  <si>
    <t>3 Glen Bell Way  Irvine CA 92618</t>
  </si>
  <si>
    <t>Republic National Distributing Company (14352)</t>
  </si>
  <si>
    <t>14352 Franklin Ave  Tustin CA 92780</t>
  </si>
  <si>
    <t>Republic National Distributing Company (14402)</t>
  </si>
  <si>
    <t>14402 Franklin Ave  Tustin CA 92780</t>
  </si>
  <si>
    <t>San Bernardino County</t>
  </si>
  <si>
    <t>Republic National Distributing Company, LLC</t>
  </si>
  <si>
    <t>6711 Bickmore Ave  Chino CA 91710</t>
  </si>
  <si>
    <t>San Diego County</t>
  </si>
  <si>
    <t>Sharp HealthCare - 8695</t>
  </si>
  <si>
    <t>8695 Spectrum Center Blvd.  San Diego CA 92123</t>
  </si>
  <si>
    <t>Sharp HealthCare - 751</t>
  </si>
  <si>
    <t>751 Medical Center Court  Chula Vista CA 91911</t>
  </si>
  <si>
    <t>Sharp HealthCare - 250</t>
  </si>
  <si>
    <t>250 Prospect Place  Coronado CA 92118</t>
  </si>
  <si>
    <t>Sharp HealthCare - 5555</t>
  </si>
  <si>
    <t>5555 Grossmont Center Dr.  La Mesa CA 91942</t>
  </si>
  <si>
    <t>Sharp HealthCare - 7901</t>
  </si>
  <si>
    <t>7901 Frost Street  San Diego CA 92123</t>
  </si>
  <si>
    <t>Sharp HealthCare - 5651</t>
  </si>
  <si>
    <t>5651 Copley Dr., Suite A  San Diego CA 92111</t>
  </si>
  <si>
    <t>3602 Kurtz Street  San Diego CA 92110</t>
  </si>
  <si>
    <t>Coastal Trading Ventures</t>
  </si>
  <si>
    <t>10605 Jamacha Blvd  Spring Valley CA 91978</t>
  </si>
  <si>
    <t>Santa Clara County</t>
  </si>
  <si>
    <t>850 Jarvis Dr  Morgan Hill CA 95037</t>
  </si>
  <si>
    <t>Yolo County</t>
  </si>
  <si>
    <t>3620 Industrial Blvd.  West Sacramento CA 95691</t>
  </si>
  <si>
    <t>San Francisco County</t>
  </si>
  <si>
    <t>Cruise, LLC - 640 Cesar Chavez</t>
  </si>
  <si>
    <t>640 Cesar Chavez Street  \San Francisco CA 94124</t>
  </si>
  <si>
    <t>San Mateo County</t>
  </si>
  <si>
    <t>Cruise, LLC - 1201 Bryant</t>
  </si>
  <si>
    <t>1201 Bryant Street  San Francisco CA 94013</t>
  </si>
  <si>
    <t>Cruise, LLC - 840 W</t>
  </si>
  <si>
    <t>840 W California Avenue  Sunnyvale CA 94086</t>
  </si>
  <si>
    <t>Paramount Global (1575)</t>
  </si>
  <si>
    <t>1575 N. Gower Street  Los Angeles CA 90038</t>
  </si>
  <si>
    <t>Paramount Global (5555)</t>
  </si>
  <si>
    <t>5555 Melrose Avenue  Los Angeles CA 90038</t>
  </si>
  <si>
    <t>McDonald&amp;rsquo;s Restaurants of California, Inc.</t>
  </si>
  <si>
    <t>Closure Temporary</t>
  </si>
  <si>
    <t>341 S. Vermont Ave  Los Angeles CA 90029</t>
  </si>
  <si>
    <t>Intel Corporation (Robert Noyce Building)</t>
  </si>
  <si>
    <t>2200 Mission College Boulevard  Santa Clara CA 95054</t>
  </si>
  <si>
    <t>Intel Corporation (SC-1)</t>
  </si>
  <si>
    <t>3065 Bowers Avenue  Santa Clara CA 95054</t>
  </si>
  <si>
    <t>Intel Corporation (SC-2)</t>
  </si>
  <si>
    <t>Intel Corporation (SC-9)</t>
  </si>
  <si>
    <t>3601 Juliette Lane  Santa Clara CA 95054</t>
  </si>
  <si>
    <t>Intel Corporation (SC-11)</t>
  </si>
  <si>
    <t>2191 Laurelwood Rd  Santa Clara CA 95054</t>
  </si>
  <si>
    <t>Intel Corporation (SC-12)</t>
  </si>
  <si>
    <t>3600 Juliette Lane  Santa Clara CA 95054</t>
  </si>
  <si>
    <t>T. Marzetti</t>
  </si>
  <si>
    <t>876 Yosemite Drive  Milpitas CA 95035</t>
  </si>
  <si>
    <t>Activision Blizzard</t>
  </si>
  <si>
    <t>16215 Alton Pkwy  Irvine CA 92618</t>
  </si>
  <si>
    <t>Sacramento County</t>
  </si>
  <si>
    <t>Intel Corporation</t>
  </si>
  <si>
    <t>1900 Prairie City Rd  Folsom CA 95630</t>
  </si>
  <si>
    <t>Best Buy Health</t>
  </si>
  <si>
    <t>2200 Faraday Ave, Ste. 100  Carlsbad CA 92008</t>
  </si>
  <si>
    <t>Kaiser Foundation Hospitals</t>
  </si>
  <si>
    <t>5820 Owens Dr.  Pleasanton CA 94588</t>
  </si>
  <si>
    <t>74 N. Pasadena Ave.  Pasadena CA 91103</t>
  </si>
  <si>
    <t>Solano County</t>
  </si>
  <si>
    <t>1617 Broadway St.  Vallejo CA 94590</t>
  </si>
  <si>
    <t>University of Southern California</t>
  </si>
  <si>
    <t>3551 Trousdale Pkwy  Los Angeles CA 90089</t>
  </si>
  <si>
    <t>Levy</t>
  </si>
  <si>
    <t>135 N Grand Ave.  Los Angeles CA 90012</t>
  </si>
  <si>
    <t>Pacira BioSciences, Inc.</t>
  </si>
  <si>
    <t>10450 Science Center Dr  San Diego CA 92121</t>
  </si>
  <si>
    <t>Quixote Studio Services (1011)</t>
  </si>
  <si>
    <t>1011 N Fuller Ave  West Hollywood CA 90046</t>
  </si>
  <si>
    <t>Quixote Studio Services (10252)</t>
  </si>
  <si>
    <t>10252 Norris Avenue  Pacoima CA 91331</t>
  </si>
  <si>
    <t>Quixote Studio Services (12137)</t>
  </si>
  <si>
    <t>12137 Montague Street  Pacoima CA 91331</t>
  </si>
  <si>
    <t>Quixote Studio Services (10262)</t>
  </si>
  <si>
    <t>10262 Norris Ave  Pacoima CA 91331</t>
  </si>
  <si>
    <t>Quixote Studio Services (11473)</t>
  </si>
  <si>
    <t>11473 Penrose St  Sun Valley CA 91352</t>
  </si>
  <si>
    <t>Quixote Studio Services (14002)</t>
  </si>
  <si>
    <t>14002 Balboa Blvd  Sylmar CA 91342</t>
  </si>
  <si>
    <t>Quixote Studio Services (13334)</t>
  </si>
  <si>
    <t>13334 Ralston Ave  Sylmar CA 91342</t>
  </si>
  <si>
    <t>LMB Mortgage Services, Inc. dba LowerMyBills.com</t>
  </si>
  <si>
    <t>12181 Bluff Creek Drive, Suite 250  Playa Vista CA 90094</t>
  </si>
  <si>
    <t>Intel Corporation (Robert Noyce)</t>
  </si>
  <si>
    <t>3601 Juliette Lane  Santa Clara CA 95054-1513</t>
  </si>
  <si>
    <t>GSC Logistics, Inc.</t>
  </si>
  <si>
    <t>555 Maritime Street, Building 512  Oakland CA 94607</t>
  </si>
  <si>
    <t>GSC National Transportation, Inc</t>
  </si>
  <si>
    <t>530 Water Street, 5th Floor  Oakland CA 94607</t>
  </si>
  <si>
    <t>All-Rite Leasing, Inc.</t>
  </si>
  <si>
    <t>950 South Coast Drive, Suite 110  Costa Mesa CA 92626</t>
  </si>
  <si>
    <t>Quanex Homeshield LLC</t>
  </si>
  <si>
    <t>13611 Santa Ana Avenue  Fontana CA 92337</t>
  </si>
  <si>
    <t>(3909) San Diego LGBT Community Center</t>
  </si>
  <si>
    <t>3909 Center St  San Diego CA 92103</t>
  </si>
  <si>
    <t>(1640) San Diego LGBT Community Center</t>
  </si>
  <si>
    <t>1640 Broadway  San Diego CA 92101</t>
  </si>
  <si>
    <t>(1045) San Diego LGBT Community Center</t>
  </si>
  <si>
    <t>1045 11th Ave.  San Diego CA 92101</t>
  </si>
  <si>
    <t>(3636) San Diego LGBT Community Center</t>
  </si>
  <si>
    <t>3636 5th Ave., Suite 300  San Diego CA 92103</t>
  </si>
  <si>
    <t>(3878) San Diego LGBT Community Center</t>
  </si>
  <si>
    <t>3878 Old Town Ave.  San Diego CA 92110</t>
  </si>
  <si>
    <t>(514) San Diego LGBT Community Center</t>
  </si>
  <si>
    <t>514 Pennsylvania Ave.  San Diego CA 92103</t>
  </si>
  <si>
    <t>(1807) San Diego LGBT Community Center</t>
  </si>
  <si>
    <t>1807 Robinson Ave., Suite 106  San Diego CA 92103</t>
  </si>
  <si>
    <t>(3851) San Diego LGBT Community Center</t>
  </si>
  <si>
    <t>3851 Rosecrans St.  San Diego CA 92110</t>
  </si>
  <si>
    <t>(1180) San Diego LGBT Community Center</t>
  </si>
  <si>
    <t>1180 3rd Ave., Suite C1  Chula Vista CA 91911</t>
  </si>
  <si>
    <t>(3045) San Diego LGBT Community Center</t>
  </si>
  <si>
    <t>3045 Beyer Blvd., Suite D-101  San Diego CA 92104</t>
  </si>
  <si>
    <t>(134) San Diego LGBT Community Center</t>
  </si>
  <si>
    <t>134 Grapevine Rd.  Vista CA 92083</t>
  </si>
  <si>
    <t>(520) San Diego LGBT Community Center</t>
  </si>
  <si>
    <t>520 N. Coast Hwy., Suite 102  Oceanside CA 92054</t>
  </si>
  <si>
    <t>(460) San Diego LGBT Community Center</t>
  </si>
  <si>
    <t>460 Magnolia Ave., Suite 100,  El Cajon CA 92020</t>
  </si>
  <si>
    <t>(131) San Diego LGBT Community Center</t>
  </si>
  <si>
    <t>131 Avocado Ave.  El Cajon CA 92020</t>
  </si>
  <si>
    <t>Planned Parenthood Mar Monte, Inc.</t>
  </si>
  <si>
    <t>1691 The Alameda  San Jose CA 95126</t>
  </si>
  <si>
    <t>Gatan, Inc.</t>
  </si>
  <si>
    <t>5794 W. Las Positas Blvd.  Pleasanton CA 94588</t>
  </si>
  <si>
    <t>Contra Costa County</t>
  </si>
  <si>
    <t>Corteva Agriscience</t>
  </si>
  <si>
    <t>901 Loveridge Road  Pittsburg CA 94565</t>
  </si>
  <si>
    <t>Blue Shield of California - Oakland</t>
  </si>
  <si>
    <t>601 12th Street  Oakland CA 94607</t>
  </si>
  <si>
    <t>El Dorado County</t>
  </si>
  <si>
    <t>Blue Shield of California - Town Center, Building C</t>
  </si>
  <si>
    <t>4203 Town Center Blvd, Building C  El Dorado CA 95762</t>
  </si>
  <si>
    <t>Blue shield of California - Town Center, Building B</t>
  </si>
  <si>
    <t>4205 Town Center Blvd. Building B  El Dorado CA 95762</t>
  </si>
  <si>
    <t>Blue Shield of California - Long Beach</t>
  </si>
  <si>
    <t>3840 Kilroy Airport Way  Long Beach CA 90806</t>
  </si>
  <si>
    <t>Blue Shield of California - Woodland Hills</t>
  </si>
  <si>
    <t>6300 Canoga Avenue  Woodland Hills CA 91367</t>
  </si>
  <si>
    <t>Blue Shield of California - Rancho Cordova</t>
  </si>
  <si>
    <t>3300 Zinfandel Drive  Rancho Cordova CA 95670</t>
  </si>
  <si>
    <t>Blue Shield of California - San Diego</t>
  </si>
  <si>
    <t>3131 Camino Del Rio, SUite #1300  San Diego CA 92108</t>
  </si>
  <si>
    <t>San Joaquin County</t>
  </si>
  <si>
    <t>Blue Shield of California - Lodi</t>
  </si>
  <si>
    <t>3021 Reynolds Ranch Parkway  Lodi CA 95240</t>
  </si>
  <si>
    <t>Shasta County</t>
  </si>
  <si>
    <t>Blue Shield of California - Redding</t>
  </si>
  <si>
    <t>4700 Bechelli Lane  Redding CA 96002</t>
  </si>
  <si>
    <t>Kaiser Foundation Hospitals - Pleasanton</t>
  </si>
  <si>
    <t>Kaiser Foundation Hospitals - Pasadena</t>
  </si>
  <si>
    <t>393 E. Walnut St.  Pasadena CA 91188</t>
  </si>
  <si>
    <t>Paramount Global</t>
  </si>
  <si>
    <t>1575 N. Gower Street  Los Angeles CA 90028</t>
  </si>
  <si>
    <t>International Paper Company</t>
  </si>
  <si>
    <t>6211 Descanso Ave.  Buena Park CA 90620</t>
  </si>
  <si>
    <t>Mental Health Association of San Francisco</t>
  </si>
  <si>
    <t>870 Market Street, #658  San Francisco CA 94102</t>
  </si>
  <si>
    <t>Clark Pacific</t>
  </si>
  <si>
    <t>40600 County Road 18C  Woodland CA 95776</t>
  </si>
  <si>
    <t>San Luis Obispo County</t>
  </si>
  <si>
    <t>E. &amp; J. Gallo Winery</t>
  </si>
  <si>
    <t>2425 Mission Street  San Miguel CA 93451</t>
  </si>
  <si>
    <t>Genentech, Inc.</t>
  </si>
  <si>
    <t>1 DNA Way  South San Francisco CA 94080</t>
  </si>
  <si>
    <t>Leah's Pantry</t>
  </si>
  <si>
    <t>2204 Garnet Avenue, Suite 304  San Diego CA 92109</t>
  </si>
  <si>
    <t>3019 Mission St. #3  San Francisco CA 94110</t>
  </si>
  <si>
    <t>Levi Strauss &amp; Co.</t>
  </si>
  <si>
    <t>1155 Battery Street  San Francisco CA 94111</t>
  </si>
  <si>
    <t>AMD Direct Inc.</t>
  </si>
  <si>
    <t>17322 Gothard Street  Huntington Beach CA 92647</t>
  </si>
  <si>
    <t>Gee Heavy Machinery</t>
  </si>
  <si>
    <t>45051 Industrial Drive  Fremont CA 94538</t>
  </si>
  <si>
    <t>Fresno County</t>
  </si>
  <si>
    <t>5461 S. Nikita Ave  Fresno CA 93725</t>
  </si>
  <si>
    <t>1164 Prestige Way  Redding CA 96003</t>
  </si>
  <si>
    <t>5400 Raley Blvd  Sacramento CA 95838</t>
  </si>
  <si>
    <t>Kings County</t>
  </si>
  <si>
    <t>KIRA Government Services</t>
  </si>
  <si>
    <t>Building 359 Reeves Blvd.  Lemoore CA 93245</t>
  </si>
  <si>
    <t>L3Harris Technologies, Inc.</t>
  </si>
  <si>
    <t>7821 Orion Avenue  Van Nuys CA 91406</t>
  </si>
  <si>
    <t>Oheck, LLC</t>
  </si>
  <si>
    <t>5830 Bickett Street  Huntington Park CA 90255</t>
  </si>
  <si>
    <t>Primo Brands, Inc.</t>
  </si>
  <si>
    <t>5377 E Home Avenue  Fresno CA 93727</t>
  </si>
  <si>
    <t>4550 York Boulevard Building C  Los Angeles CA 90041</t>
  </si>
  <si>
    <t>7817 Haskell Avenue  Van Nuys CA 91406</t>
  </si>
  <si>
    <t>4510 Azusa Canyon Road  Covina CA 91706</t>
  </si>
  <si>
    <t>Monterey County</t>
  </si>
  <si>
    <t>21875 Rosehart Way  Salinas CA 93908</t>
  </si>
  <si>
    <t>945 Ames Road  Milpitas CA 95035</t>
  </si>
  <si>
    <t>1522 North Newhope Street  Santa Ana CA 92703</t>
  </si>
  <si>
    <t>Riverside County</t>
  </si>
  <si>
    <t>1363 Citrus Avenue  Riverside CA 92507</t>
  </si>
  <si>
    <t>41611 Date Street  Murrieta CA 92562</t>
  </si>
  <si>
    <t>8631 Younger Creek Drive  Sacramento CA 95828</t>
  </si>
  <si>
    <t>11811 Highway 67  Lakeside CA 92040</t>
  </si>
  <si>
    <t>2615 Temple Heights Road  Oceanside CA 92056</t>
  </si>
  <si>
    <t>1024 Mellon Avenue  Manteca CA 95337</t>
  </si>
  <si>
    <t>395 W Channel Road  Benicia CA 94510</t>
  </si>
  <si>
    <t>Sonoma County</t>
  </si>
  <si>
    <t>1264 Apollo Way Ste 3  Santa Rosa CA 95407</t>
  </si>
  <si>
    <t>221 E. Alondra Boulevard  Gardena CA 90248</t>
  </si>
  <si>
    <t>Tulare County</t>
  </si>
  <si>
    <t>Ventura Coastal</t>
  </si>
  <si>
    <t>Layoff Temporary</t>
  </si>
  <si>
    <t>531 W. Poplar Avenue  Tipton CA 93272</t>
  </si>
  <si>
    <t>SSP America</t>
  </si>
  <si>
    <t>3325 N. Harbor Dr 6900 Airport Blvd San Diego CA 92101</t>
  </si>
  <si>
    <t>5820 Owens Dr  Pleasanton CA 94588</t>
  </si>
  <si>
    <t>Marin County</t>
  </si>
  <si>
    <t>100 Smith Ranch Rd  San Rafael CA 94903</t>
  </si>
  <si>
    <t>Lazy Dog</t>
  </si>
  <si>
    <t>40754 Winchester Rd.  Temecula CA 92591</t>
  </si>
  <si>
    <t>Primal Pet Foods, Inc. - Chadbourne</t>
  </si>
  <si>
    <t>801 Chadbourne, Suite 103  Fairfield CA 94534</t>
  </si>
  <si>
    <t>Primal Pet Foods, Inc.</t>
  </si>
  <si>
    <t>5100 Fulton Drive, Suite B  Fairfield CA 94534</t>
  </si>
  <si>
    <t>Primal Pet Foods, Inc. - Watt</t>
  </si>
  <si>
    <t>535 Watt Drive, Suite B  Fairfield CA 94534</t>
  </si>
  <si>
    <t>US Foods, Inc.</t>
  </si>
  <si>
    <t>3045 Mulvany Place  West Sacramento CA 95691</t>
  </si>
  <si>
    <t>International Flavors &amp; Fragrances</t>
  </si>
  <si>
    <t>790 East Harrison Street  Corona CA 92879</t>
  </si>
  <si>
    <t>Williamson Morgan &amp; Associates LLC</t>
  </si>
  <si>
    <t>320 S Milliken Avenue Suite H  Ontario CA 91761</t>
  </si>
  <si>
    <t>SenDx Medical, Inc.</t>
  </si>
  <si>
    <t>1945 Palomar Oaks Way  Carlsbad CA 92011</t>
  </si>
  <si>
    <t>Block By Block-CA</t>
  </si>
  <si>
    <t>WeHo Santa Monica Blvd. S4750 7362 Santa Monica Blvd. Los Angeles CA 90046</t>
  </si>
  <si>
    <t>Crane Food Services</t>
  </si>
  <si>
    <t>2679 E Bidwell Street  Folsom CA 95630</t>
  </si>
  <si>
    <t>Decra Roofing Systems, Inc.</t>
  </si>
  <si>
    <t>1230 Railroad Street  Corona CA 92882</t>
  </si>
  <si>
    <t>CRST Lincoln Sales, Inc. dba CRST Equipment Solutions, Inc.</t>
  </si>
  <si>
    <t>5150 Wilson St.  JURUPA VALLEY CA 92509</t>
  </si>
  <si>
    <t>Ventura County</t>
  </si>
  <si>
    <t>Spiral Binding, LLC</t>
  </si>
  <si>
    <t>431 Calle San Pablo  Camarillo CA 93012</t>
  </si>
  <si>
    <t>One Kaiser Plaza  Oakland CA 94612</t>
  </si>
  <si>
    <t>4460 Hacienda Dr., Bldg. A  Pleasanton CA 94588</t>
  </si>
  <si>
    <t>Kaiser Foundation Hospitals (393)</t>
  </si>
  <si>
    <t>393 E. Walnut St  Pasadena CA 91188</t>
  </si>
  <si>
    <t>Kaiser Foundation Hospitals (74)</t>
  </si>
  <si>
    <t>74 N. Pasadena Ave  Pasadena CA 91103</t>
  </si>
  <si>
    <t>Kaiser Foundation Hospitals (99)</t>
  </si>
  <si>
    <t>99 S. Oakland Ave  Pasadena CA 91101</t>
  </si>
  <si>
    <t>11975 El Camino Real, Ste. 105  San Diego CA 92130</t>
  </si>
  <si>
    <t>CRST Expedited, Inc. dba CRST The Transportation Solution</t>
  </si>
  <si>
    <t>5350 Wilson St.  JURUPA VALLEY CA 92509</t>
  </si>
  <si>
    <t>1230 Railroad St.  Corona CA 92882</t>
  </si>
  <si>
    <t>1005 Jamacha Blvd.  Spring Valley CA 91978</t>
  </si>
  <si>
    <t>Thermo Fisher Scientific (5823)</t>
  </si>
  <si>
    <t>5823 Newton Dr  Carlsbad CA 92008</t>
  </si>
  <si>
    <t>Thermo Fisher Scientific (5781)</t>
  </si>
  <si>
    <t>5781 Van Allen Way  Carlsbad CA 92008</t>
  </si>
  <si>
    <t>6095 N. 1st Sreet  Fresno CA 93710</t>
  </si>
  <si>
    <t>Kern County</t>
  </si>
  <si>
    <t>Galleher LLC</t>
  </si>
  <si>
    <t>6901 District Blvd. b  Bakersfield CA 93313</t>
  </si>
  <si>
    <t>Planned Parenthood Mar Monte</t>
  </si>
  <si>
    <t>2633 16th Street  Bakersfield CA 93301</t>
  </si>
  <si>
    <t>Madera County</t>
  </si>
  <si>
    <t>500 E. Almond Ave. Ste. 1  Madera CA 93637</t>
  </si>
  <si>
    <t>Merced County</t>
  </si>
  <si>
    <t>3166 Collins Drive  Merced CA 95348</t>
  </si>
  <si>
    <t>316 North Main Street  Salinas CA 93901</t>
  </si>
  <si>
    <t>Santa Cruz County</t>
  </si>
  <si>
    <t>398 South Green Valley Road  Watsonville CA 95076</t>
  </si>
  <si>
    <t>3098 Crossroads Dr.  Redding CA 96003</t>
  </si>
  <si>
    <t>435 Grand Avenue  South San Francisco CA 94080</t>
  </si>
  <si>
    <t>201 29th Street, Suite B  Sacramento CA 95816</t>
  </si>
  <si>
    <t>4555 Precissi Lane  Stockton CA 95207</t>
  </si>
  <si>
    <t>760 Renz Lane  Gilroy CA 95020</t>
  </si>
  <si>
    <t>1119 Pacific Avenue, Suite 200  Santa Cruz CA 95060</t>
  </si>
  <si>
    <t>Stanislaus County</t>
  </si>
  <si>
    <t>1431 McHenry Suite 100  Modesto CA 95350</t>
  </si>
  <si>
    <t>Warner Bros. Discovery, Inc. (100)</t>
  </si>
  <si>
    <t>100 S. California Street  Burbank CA 91505</t>
  </si>
  <si>
    <t>Warner Bros. Discovery, Inc. (200)</t>
  </si>
  <si>
    <t>200 S. California Street  Burbank CA 91505</t>
  </si>
  <si>
    <t>Warner Bros. Discovery, Inc. (4000)</t>
  </si>
  <si>
    <t>4000 Warner Blvd  Burbank CA 91522</t>
  </si>
  <si>
    <t>Recology Vallejo</t>
  </si>
  <si>
    <t>2021 Broadway  Vallejo CA 94589</t>
  </si>
  <si>
    <t>Greif Packaging LLC</t>
  </si>
  <si>
    <t>2400 Cooper Ave  Merced CA 95348</t>
  </si>
  <si>
    <t>Children's Specialists of San Diego</t>
  </si>
  <si>
    <t>7910 Frost Street  San Diego CA 92123</t>
  </si>
  <si>
    <t>Stanford University</t>
  </si>
  <si>
    <t>450 Jane Stanford Way  Stanford CA 94305</t>
  </si>
  <si>
    <t>Wildbrine, LLC</t>
  </si>
  <si>
    <t>3700 Fulton Rd  Santa Rosa CA 95403</t>
  </si>
  <si>
    <t>Host International Inc.</t>
  </si>
  <si>
    <t>6900 Airport Blvd.  Sacramento CA 95837</t>
  </si>
  <si>
    <t>Zeco Systems, Inc (DBA Shell Recharge Solutions)</t>
  </si>
  <si>
    <t>568 S Alameda St  Los Angeles CA 90013</t>
  </si>
  <si>
    <t>Azoteas Mex LA, LLC</t>
  </si>
  <si>
    <t>812 East 3rd Street  Los Angeles CA 90013</t>
  </si>
  <si>
    <t>Poseida Therapeutics, Inc.</t>
  </si>
  <si>
    <t>9390 Towne Centre Dr., #200  San Diego CA 92121</t>
  </si>
  <si>
    <t>1500 San Pablo Street (Keck)  Los Angeles CA 90033</t>
  </si>
  <si>
    <t>1441 Eastlake Ave (Norris)  Los Angeles CA 90033</t>
  </si>
  <si>
    <t>1509 San Pablo St. (Soto II)  Los Angeles CA 90033</t>
  </si>
  <si>
    <t>1510 San Pablo St (HC1)  Los Angeles CA 90033</t>
  </si>
  <si>
    <t>1520 San Pablo St. (HC2)  Los Angeles CA 90033</t>
  </si>
  <si>
    <t>1516 San Pablo St. (HC3)  Los Angeles CA 90033</t>
  </si>
  <si>
    <t>1450 San Pablo St. (HC4)  Los Angeles CA 90033</t>
  </si>
  <si>
    <t>830 S. Flower Street, Building DKC  Los Angeles CA 90017</t>
  </si>
  <si>
    <t>1509 San Pablo St.  Los Angeles CA 90033</t>
  </si>
  <si>
    <t>SIE Orange County Kitchen, LLC</t>
  </si>
  <si>
    <t>1400 Anduril Drive  Costa Mesa CA 92626</t>
  </si>
  <si>
    <t>Horizon Hobby, LLC</t>
  </si>
  <si>
    <t>4710 E, Guasti Rd. Ste. A  Ontario CA 91761</t>
  </si>
  <si>
    <t>Southwest Key Programs, Inc.</t>
  </si>
  <si>
    <t>808 Grayson Rd.  Pleasant Hill CA 94523</t>
  </si>
  <si>
    <t>Gilead Sciences, Inc.</t>
  </si>
  <si>
    <t>4010 Ocean Ranch Blvd  Oceanside CA 92056</t>
  </si>
  <si>
    <t>1160 Broadway  El Cajon CA 92021</t>
  </si>
  <si>
    <t>Tehama County</t>
  </si>
  <si>
    <t>Marathon Staffing Solutions Inc</t>
  </si>
  <si>
    <t>1600 Solano St. Suite C  Corning CA 96021</t>
  </si>
  <si>
    <t>Marathon Staff Solutions Inc. - W. Sacramento</t>
  </si>
  <si>
    <t>2950 Beacon Boulevard, Suite 45  West Sacramento CA 95691</t>
  </si>
  <si>
    <t>Astellas Gene Therapies, Inc.</t>
  </si>
  <si>
    <t>534 Eccles Avenue  South San Francisco CA 94080</t>
  </si>
  <si>
    <t>Jabil, Inc.</t>
  </si>
  <si>
    <t>6212 Hellyer Ave, Suite 10  San Jose CA 95138</t>
  </si>
  <si>
    <t>TriLink Biotechnologies, LLC (10770)</t>
  </si>
  <si>
    <t>10770 Wateridge Cir.  San Diego CA 92121</t>
  </si>
  <si>
    <t>TriLink Biotechnologies, LLC (5717)</t>
  </si>
  <si>
    <t>5717 Pacific Center Blvd.  San Diego CA 92121</t>
  </si>
  <si>
    <t>TriLink Biotechnologies, LLC (10240)</t>
  </si>
  <si>
    <t>10240 Flanders Ct.  San Diego CA 92121</t>
  </si>
  <si>
    <t>TriLink Biotechnologies, LLC (10247)</t>
  </si>
  <si>
    <t>10247 Flanders Ct.  San Diego CA 92121</t>
  </si>
  <si>
    <t>Diamond Baseball Holdings</t>
  </si>
  <si>
    <t>601 Neece Drive  Modesto CA 95351</t>
  </si>
  <si>
    <t>Altera Corporation</t>
  </si>
  <si>
    <t>101 Innovation Drive  San Jose CA 95134</t>
  </si>
  <si>
    <t>University of Southern California Keck Hospital</t>
  </si>
  <si>
    <t>University of Southern California Norris Cancer Hospital</t>
  </si>
  <si>
    <t>University of Southern California Soto II</t>
  </si>
  <si>
    <t>University of Southern California HC1</t>
  </si>
  <si>
    <t>University of Southern California HC2</t>
  </si>
  <si>
    <t>University of Southern California HC3</t>
  </si>
  <si>
    <t>University of Southern California (HC4)</t>
  </si>
  <si>
    <t>University of Southern California DTLA Clinic</t>
  </si>
  <si>
    <t>Oracle America, Inc.</t>
  </si>
  <si>
    <t>5815 Owens Drive  Pleasanton CA 94588</t>
  </si>
  <si>
    <t>Buck Mason</t>
  </si>
  <si>
    <t>8500 Beverly Blvd  Los Angeles CA 90048</t>
  </si>
  <si>
    <t>500 Oracle Parkway  Redwood City CA 94065</t>
  </si>
  <si>
    <t>Block</t>
  </si>
  <si>
    <t>1955 Broadway, Suite 600  Oakland CA 94612</t>
  </si>
  <si>
    <t>Bausch Health US, LLC</t>
  </si>
  <si>
    <t>1330 Redwood Way  Petaluma CA 94954</t>
  </si>
  <si>
    <t>Delaware North Companies Travel Hospitality Services, Inc.</t>
  </si>
  <si>
    <t>1 World Way  Los Angeles CA 90045</t>
  </si>
  <si>
    <t>Warner Music Inc.</t>
  </si>
  <si>
    <t>777 South Santa Fe Avenue  Los Angeles CA 90021</t>
  </si>
  <si>
    <t>4230 Leonard Stocking Drive  Santa Clara CA 95054</t>
  </si>
  <si>
    <t>Adventist Health Simi Valley</t>
  </si>
  <si>
    <t>2975 Sycamore Drive  Simi Valley CA 93065</t>
  </si>
  <si>
    <t>Anaheim Arena Management, LLC</t>
  </si>
  <si>
    <t>2695 E Katella Avenue  Anaheim CA 92806</t>
  </si>
  <si>
    <t>Pactiv LLC</t>
  </si>
  <si>
    <t>2024 Norris Rd.  Bakersfield CA 93308</t>
  </si>
  <si>
    <t>The Vons Companies Inc.</t>
  </si>
  <si>
    <t>3118 S. Sepulveda Blvd.  Los Angeles CA 90034</t>
  </si>
  <si>
    <t>Adventist Health White Memorial &amp; Montebello</t>
  </si>
  <si>
    <t>1720 East Cesar E. Chavez Ave  Los Angeles CA 90003</t>
  </si>
  <si>
    <t>Adventist Health Glendale</t>
  </si>
  <si>
    <t>1509 Wilson Terrace  Glendale CA 91206</t>
  </si>
  <si>
    <t>Placer County</t>
  </si>
  <si>
    <t>Adventist Health 1</t>
  </si>
  <si>
    <t>1 Adventist Health Way  Roseville CA 95661</t>
  </si>
  <si>
    <t>Cisco Systems, Inc.</t>
  </si>
  <si>
    <t>560 McCarthy Blvd  Milpitas CA 95035</t>
  </si>
  <si>
    <t>500 Terry A. Francois Blvd  San Francisco CA 94158</t>
  </si>
  <si>
    <t>Zeco Systems, Inc.</t>
  </si>
  <si>
    <t>767 S Alameda, Suite 200  Los Angeles CA 90021</t>
  </si>
  <si>
    <t>Penney OpCo LLC</t>
  </si>
  <si>
    <t>400 Westminster Mall  Westminster CA 92683</t>
  </si>
  <si>
    <t>Corteva Agriscience LLC</t>
  </si>
  <si>
    <t>99 Montecillo Rd.  San Rafael CA 94903</t>
  </si>
  <si>
    <t>Kaiser Foundation Hospitals (1830)</t>
  </si>
  <si>
    <t>1830 California Ave  Corona CA 92881</t>
  </si>
  <si>
    <t>Kaiser Foundation Hospitals (1850)</t>
  </si>
  <si>
    <t>1850 California Ave  Corona CA 92881</t>
  </si>
  <si>
    <t>LCP Lake Tahoe EMP</t>
  </si>
  <si>
    <t>3411 Lake Tahoe Blvd  South Lake Tahoe CA 96150</t>
  </si>
  <si>
    <t>Sella Restaurant Holdings LP</t>
  </si>
  <si>
    <t>8899 Beverly Blvd.  Los Angeles CA 90048</t>
  </si>
  <si>
    <t>GSC Solutions, Inc.</t>
  </si>
  <si>
    <t>Regional Center of the East Bay</t>
  </si>
  <si>
    <t>675 Hegenberger Rd. Ste. 200  Oakland CA 94621</t>
  </si>
  <si>
    <t>Town Hospice &amp; Palliative Care LLC dba Suncrest Hospice Inland Empire</t>
  </si>
  <si>
    <t>6465 Sycamore Canyon Blvd. Suie 150  Riverside CA 92507</t>
  </si>
  <si>
    <t>Northrop Grumman</t>
  </si>
  <si>
    <t>6379 San Ignacio Avenue  San Jose CA 95119</t>
  </si>
  <si>
    <t>Farmers Group, Inc.</t>
  </si>
  <si>
    <t>6301 Owensmouth Avenue  Woodland Hills CA 91367</t>
  </si>
  <si>
    <t>6303 Owensmouth Avenue  Woodland Hills CA 91367</t>
  </si>
  <si>
    <t>Freedom Designs Inc.</t>
  </si>
  <si>
    <t>2241 Madera Rd  Simi Valley CA 93065</t>
  </si>
  <si>
    <t>3551 Trousdale Pkwy.  Los Angeles CA 90089</t>
  </si>
  <si>
    <t>Glenn County</t>
  </si>
  <si>
    <t>Glenn Medical Center</t>
  </si>
  <si>
    <t>1133 West Sycamore St.  Willows CA 95988</t>
  </si>
  <si>
    <t>Intuitive Surgical, Inc.</t>
  </si>
  <si>
    <t>1050 Kifer Rd.  Sunnyvale CA 94086</t>
  </si>
  <si>
    <t>CooperVision, Inc.</t>
  </si>
  <si>
    <t>5870 Stoneridge Dr., Suite 1  Pleasanton CA 94588</t>
  </si>
  <si>
    <t>4460 Hacienda Dr., Bldg. A.  Pleasanton CA 94588</t>
  </si>
  <si>
    <t>99 S. Oakland Ave.  Pasadena CA 91101</t>
  </si>
  <si>
    <t>1850 California Ave.  Corona CA 92881</t>
  </si>
  <si>
    <t>Butte County</t>
  </si>
  <si>
    <t>Enloe Health</t>
  </si>
  <si>
    <t>1390 E. Lassen Avenue  Chico CA 95973</t>
  </si>
  <si>
    <t>Exelixis, Inc.</t>
  </si>
  <si>
    <t>1851 Harbor Pay Parkway  Alameda CA 94502</t>
  </si>
  <si>
    <t>Web To Door Corporation</t>
  </si>
  <si>
    <t>2995 Atlas Road  Richmond CA 94806</t>
  </si>
  <si>
    <t>Children's Hospital Los Angeles</t>
  </si>
  <si>
    <t>4650 Sunset Blvd.  Los Angeles CA 90027</t>
  </si>
  <si>
    <t>Adventist Health White Memorial</t>
  </si>
  <si>
    <t>309 W Beverly Blvd.  Montebello CA 90640</t>
  </si>
  <si>
    <t>35 Baywood Avenue  San Mateo CA 94402</t>
  </si>
  <si>
    <t>Planned Parenthood Mar Monte, Inc. - 29</t>
  </si>
  <si>
    <t>29 Baywood Avenue  San Mateo CA 94402</t>
  </si>
  <si>
    <t>225 N McCarthy Blvd  Milpitas CA 95035</t>
  </si>
  <si>
    <t>5800 Coliseum Way  Oakland CA 94601</t>
  </si>
  <si>
    <t>Dandelion Payments, Inc.</t>
  </si>
  <si>
    <t>7000 Village Dr., Ste 200  Buena Park CA 90621-2287</t>
  </si>
  <si>
    <t>Berco Redwood Inc.</t>
  </si>
  <si>
    <t>4560 Auburn Blvd  Sacramento CA 95841</t>
  </si>
  <si>
    <t>GXO Logistics Supply Chain, Inc.</t>
  </si>
  <si>
    <t>26525 Pioneer Avenue, Suite B  Redlands CA 92374</t>
  </si>
  <si>
    <t>Southwest Key Programs, Inc. - Casa Pleasant Hill</t>
  </si>
  <si>
    <t>Southwest Key Programs, Inc. - Casa San Diego</t>
  </si>
  <si>
    <t>JPMorgan Chase</t>
  </si>
  <si>
    <t>One Front Street  San Francisco CA 94111</t>
  </si>
  <si>
    <t>Norman's Nursery</t>
  </si>
  <si>
    <t>6250 Escalon Bellota Road  Linden CA 95236</t>
  </si>
  <si>
    <t>Planned Parenthood Mar Monte, Inc. 5440</t>
  </si>
  <si>
    <t>5440 Thornwood Drive, Suite G  San Jose CA 95123</t>
  </si>
  <si>
    <t>Planned Parenthood Mar Monte, Inc. - 3131</t>
  </si>
  <si>
    <t>3131 Alum Rock Ave.  San Jose CA 95127</t>
  </si>
  <si>
    <t>Planned Parenthood Mar Monte,  Inc. - 1694</t>
  </si>
  <si>
    <t>1694 Tully Road, Suite 40  San Jose CA 95122</t>
  </si>
  <si>
    <t>Planned Parenthood Mar Monte, Inc. - 1691</t>
  </si>
  <si>
    <t>Silgan Containers</t>
  </si>
  <si>
    <t>567 S Riverside Drive  Modesto CA 95354</t>
  </si>
  <si>
    <t>430 Doherty Ave  Modesto CA 95354</t>
  </si>
  <si>
    <t>Vistar Green Rabbit 2237</t>
  </si>
  <si>
    <t>2237 North Plaza Drive  Visalia CA 93291</t>
  </si>
  <si>
    <t>Vistar Green Rabbit</t>
  </si>
  <si>
    <t>345 East Tulare Street  Visalia CA 93277</t>
  </si>
  <si>
    <t>Foundation for California Community Colleges</t>
  </si>
  <si>
    <t>DexCom, Inc.</t>
  </si>
  <si>
    <t>Downtown Streets, Inc.</t>
  </si>
  <si>
    <t>1102 Q Street, Suite 4800  Sacramento CA 95811</t>
  </si>
  <si>
    <t>6290-6350 Sequence Drive  San Diego CA 92121</t>
  </si>
  <si>
    <t>22551 2nd Street, Suite 255  Hayward CA 94541</t>
  </si>
  <si>
    <t>Closure Not known at this time</t>
  </si>
  <si>
    <t>1600 Shattuck Avenue, Suite 205  Berkeley CA 94709</t>
  </si>
  <si>
    <t>140 Central Ave  Salinas CA 93901</t>
  </si>
  <si>
    <t>270 Grant Ave  Palo Alto CA 94306</t>
  </si>
  <si>
    <t>1160 Kern Ave  Sunnyvale CA 94085</t>
  </si>
  <si>
    <t>2111 J Street  Sacramento CA 95816</t>
  </si>
  <si>
    <t>1671 The Alameda, Suite 301  San Jose CA 95126</t>
  </si>
  <si>
    <t>1671 The Alameda, Suite 304  San Jose CA 95126</t>
  </si>
  <si>
    <t>404 Ocean Street  Santa Cruz CA 95060</t>
  </si>
  <si>
    <t>1652 W Texas Street  Fairfield CA 94533</t>
  </si>
  <si>
    <t>1300 H Street  Modesto CA 95354</t>
  </si>
  <si>
    <t>412 C Street  Davis CA 95616</t>
  </si>
  <si>
    <t>920 W Capital Ave  West Sacramento CA 95691</t>
  </si>
  <si>
    <t>532 4th Street  San Rafael CA 94901</t>
  </si>
  <si>
    <t>1851 Harbor Bay Parkway  Alameda CA 94502</t>
  </si>
  <si>
    <t>Juni Learning, Inc.</t>
  </si>
  <si>
    <t>2261 Market Street, #4242  San Francisco CA 94114</t>
  </si>
  <si>
    <t>Salesforce, Inc.</t>
  </si>
  <si>
    <t>415 Mission Street  San Francisco CA 94105</t>
  </si>
  <si>
    <t>Fellers LLC</t>
  </si>
  <si>
    <t>4933 West Jennifer Avenue, #102  Fresno CA 93722</t>
  </si>
  <si>
    <t>G2 Secure Staff</t>
  </si>
  <si>
    <t>400 World Way  Los Angeles CA 90045</t>
  </si>
  <si>
    <t>Sandpiper</t>
  </si>
  <si>
    <t>2259 Avenida De La Playa  La Jolla CA 92037</t>
  </si>
  <si>
    <t>Six Flags Entertainment Corporation</t>
  </si>
  <si>
    <t>4701 Great America Parkway  Santa Clara CA 95054</t>
  </si>
  <si>
    <t>Essendant</t>
  </si>
  <si>
    <t>4555 Redlands Ave  Perris CA 92571</t>
  </si>
  <si>
    <t>The Brigantine, Inc.</t>
  </si>
  <si>
    <t>10514 Craftsman Way  San Diego CA 92127</t>
  </si>
  <si>
    <t>Adventist Health Lodi Memorial</t>
  </si>
  <si>
    <t>975 S Fairmont Ave  Lodi CA 95240</t>
  </si>
  <si>
    <t>NeueHouse, Inc. (6121)</t>
  </si>
  <si>
    <t>6121 Sunset Boulevard  Los Angeles CA 90028</t>
  </si>
  <si>
    <t>NeueHouse, Inc. (73)</t>
  </si>
  <si>
    <t>73 Market Street  Venice Beach CA 90291</t>
  </si>
  <si>
    <t>NeueHouse, Inc. (304)</t>
  </si>
  <si>
    <t>304 S. Broadway  Los Angeles CA 90013</t>
  </si>
  <si>
    <t>Raytheon</t>
  </si>
  <si>
    <t>2000 E El Segundo Blvd.  El Segundo CA 90245</t>
  </si>
  <si>
    <t>Walmart</t>
  </si>
  <si>
    <t>3112 Santa Rita Rd.  Pleasanton CA 94566</t>
  </si>
  <si>
    <t>859 W Florida Ave,  Hemet CA 92543</t>
  </si>
  <si>
    <t>Revol Greens CA, LLC</t>
  </si>
  <si>
    <t>20570 Pellisier Road  Tehachapi CA 93561</t>
  </si>
  <si>
    <t>Family YMCA of the Desert</t>
  </si>
  <si>
    <t>73751 Magnesia Falls Dr  Palm Desert CA 92260</t>
  </si>
  <si>
    <t>Epic Lightning Fast Service LLC</t>
  </si>
  <si>
    <t>5670 Kearny Mesa Rd.  San Diego CA 92111</t>
  </si>
  <si>
    <t>Kaiser Foundation Hospitals-Pleasanton</t>
  </si>
  <si>
    <t>Kaiser Foundation Hospitals-Antioch</t>
  </si>
  <si>
    <t>4501 Sand Creek  Antioch CA 94531</t>
  </si>
  <si>
    <t>Kaiser Foundation Hospitals - Walnut Creek</t>
  </si>
  <si>
    <t>25 N. Via Monte  Walnut Creek CA 94598</t>
  </si>
  <si>
    <t>Kaiser Foundation Hospitals - 99 S. Pasadena</t>
  </si>
  <si>
    <t>99 S. Oakland Avenue  Pasadena CA 91101</t>
  </si>
  <si>
    <t>Kaiser Foundation Hospitals - 74 N. Pasadena</t>
  </si>
  <si>
    <t>Woodward West</t>
  </si>
  <si>
    <t>28400 Stallion Springs Dr.  Tehachapi CA 93561</t>
  </si>
  <si>
    <t>3551 Trousdale Pkwy Suite 160  Los Angeles CA 90089</t>
  </si>
  <si>
    <t>21st Amendment Brewery Cafe</t>
  </si>
  <si>
    <t>2010 Williams Street  San Leandro CA 94577</t>
  </si>
  <si>
    <t>563 2nd Street  San Francisco CA 94107</t>
  </si>
  <si>
    <t>University of Southern California (Health Sciences Campus)</t>
  </si>
  <si>
    <t>1985 Zonal St.  Los Angeles CA 90089</t>
  </si>
  <si>
    <t>University of Southern California (HC2)</t>
  </si>
  <si>
    <t>1520 San Pablo St.  Los Angeles CA 90033</t>
  </si>
  <si>
    <t>University of Southern California (Keck)</t>
  </si>
  <si>
    <t>1500 San Pablo Street  Los Angeles CA 90033</t>
  </si>
  <si>
    <t>University of Southern California (Norris)</t>
  </si>
  <si>
    <t>1441 Eastlake Ave  Los Angeles CA 90033</t>
  </si>
  <si>
    <t>University of Southern California (Soto II)</t>
  </si>
  <si>
    <t>2011 N. Soto.  Los Angeles CA 90032</t>
  </si>
  <si>
    <t>Thermal Structures, Inc.</t>
  </si>
  <si>
    <t>2362 Railroad Street  Corona CA 92878</t>
  </si>
  <si>
    <t>G&amp;C Staffing, LLC (&amp;quot;Gold Flora&amp;quot;)</t>
  </si>
  <si>
    <t>64125 19th Avenue  Desert Hot Springs CA 92240</t>
  </si>
  <si>
    <t>CRC ED Treatment LLC, Montecatini, Inc. (2524)</t>
  </si>
  <si>
    <t>2524 La Costa Avenue  Carlsbad CA 92009</t>
  </si>
  <si>
    <t>CRC ED Treatment LLC, Montecatini, Inc. (6183)</t>
  </si>
  <si>
    <t>6183 Paseo Del Norte, Suite 110  Carlsbad CA 92011</t>
  </si>
  <si>
    <t>CRC ED Treatment LLC, Montecatini, Inc. (Remote)</t>
  </si>
  <si>
    <t>Remote  Carlsbad CA 92009</t>
  </si>
  <si>
    <t>5820 Owens Dr., Bldg. E  Pleasanton CA 94588</t>
  </si>
  <si>
    <t>IPG DXTRA Entertainment, Inc. d/b/a Rogers &amp; Cowan PMK (&amp;quot;Company&amp;quot;)</t>
  </si>
  <si>
    <t>1840 Century Park E  Los Angeles CA 90067</t>
  </si>
  <si>
    <t>Arsenal Biosciences, Inc.</t>
  </si>
  <si>
    <t>329 Oyster Point Blvd.  South San Francisco CA 94080</t>
  </si>
  <si>
    <t>Carbon, Inc.</t>
  </si>
  <si>
    <t>1089 Mills Way  Redwood City CA 94063</t>
  </si>
  <si>
    <t>Azure Acres Treatment Center 1160</t>
  </si>
  <si>
    <t>1160 Jacob Lane  Carmichael CA 95608</t>
  </si>
  <si>
    <t>Azure Acres Treatment Center - 2641</t>
  </si>
  <si>
    <t>2641 Cottage Way #8, 9, &amp;10  Sacramento CA 95825</t>
  </si>
  <si>
    <t>Azure Acres Treatment Center - 2264</t>
  </si>
  <si>
    <t>2264 Green Hill Rd.  Sebastopol CA 95472</t>
  </si>
  <si>
    <t>Azure Acres Treatment Center - 7064</t>
  </si>
  <si>
    <t>7064 Corline Court, Ste. A and B  Sebastopol CA 954472</t>
  </si>
  <si>
    <t>Azure Acres Treatment Center - 5665</t>
  </si>
  <si>
    <t>5665 Burnside Road  Sebastopol CA 95472</t>
  </si>
  <si>
    <t>Azure Acres Treatment Center - 11740</t>
  </si>
  <si>
    <t>11740 Occidental Rd.  Sebastopol CA 95472</t>
  </si>
  <si>
    <t>MMCI Acquisition, LLC dba Mortech Manufacturing Company</t>
  </si>
  <si>
    <t>411 Aerojet Avenue  Azusa CA 91702</t>
  </si>
  <si>
    <t>7301 District Boulevard  Bakersfield CA 93313</t>
  </si>
  <si>
    <t>Point Quest, Inc.</t>
  </si>
  <si>
    <t>9510 Elk Grove Florin Rd.  Elk Grove CA 95624</t>
  </si>
  <si>
    <t>5735 47th Avenue  Sacramento CA 95824</t>
  </si>
  <si>
    <t>Valyria, LLC</t>
  </si>
  <si>
    <t>1050 Aviator Drive  Vacaville CA 95688</t>
  </si>
  <si>
    <t>Dreyer's Grand Ice Cream</t>
  </si>
  <si>
    <t>970 E. Continental  Tulare CA 93274</t>
  </si>
  <si>
    <t>970 E. Continental Ave.  Tulare CA 93274</t>
  </si>
  <si>
    <t>Palo Verde Healthcare District</t>
  </si>
  <si>
    <t>250 N First Street  Blythe CA 92225</t>
  </si>
  <si>
    <t>Eclipse Advantage, LLC</t>
  </si>
  <si>
    <t>5540 E. 4th Street  Ontario CA 91764</t>
  </si>
  <si>
    <t>Jabil Inc.</t>
  </si>
  <si>
    <t>30 Great Oaks Boulevard  San Jose CA 95119</t>
  </si>
  <si>
    <t>Humboldt County</t>
  </si>
  <si>
    <t>Avelo Airlines, Inc.</t>
  </si>
  <si>
    <t>3561 Boeing Avenue  Mckinleyville CA 95519</t>
  </si>
  <si>
    <t>Agile Physical Therapy (Sutter Health Dublin Physical &amp; Hand Therapy)</t>
  </si>
  <si>
    <t>4000 Dublin Blvd #320  Dublin CA 94568</t>
  </si>
  <si>
    <t>Agile Physical Therapy (Sutter Health Fremont Physical Therapy &amp; Hand Therapy)</t>
  </si>
  <si>
    <t>3200 Kearney St  Fremont CA 94538</t>
  </si>
  <si>
    <t>Agile Physical Therapy (Sutter Health San Carlos Physical Therapy &amp; Hand Therapy)</t>
  </si>
  <si>
    <t>301 Industrial Rd  San Carlos CA 94070</t>
  </si>
  <si>
    <t>Agile Physical Therapy (Sutter Health Sunnyvale Physical Therapy 1085)</t>
  </si>
  <si>
    <t>1085 West El Camino Real  Sunnyvale CA 94087</t>
  </si>
  <si>
    <t>Agile Physical Therapy (Sutter Health Sunnyvale Center 401 Physical Therapy)</t>
  </si>
  <si>
    <t>401 Old San Francisco Road  Sunnyvale CA 94086</t>
  </si>
  <si>
    <t>Agile Physical Therapy (Sutter Health Sunnyvale Center (301) Physical Therapy)</t>
  </si>
  <si>
    <t>301 Old San Francisco Road  Sunnyvale CA 94086</t>
  </si>
  <si>
    <t>Agile Physical Therapy (Sutter Health Mountain View Center)</t>
  </si>
  <si>
    <t>701 East El Camino Real  Mountain View CA 94040</t>
  </si>
  <si>
    <t>Agile Physical Therapy (Sutter Health Palo Alto Physical Therapy &amp; Hand Therapy)</t>
  </si>
  <si>
    <t>795 El Camino Real  Palo Alto CA 94301</t>
  </si>
  <si>
    <t>GEP Administrative Services, LLC dba Entertainment Partners</t>
  </si>
  <si>
    <t>2950 N. Hollywood Way  Burbank CA 91505</t>
  </si>
  <si>
    <t>City of Hope</t>
  </si>
  <si>
    <t>1500 E. Duarte Road  Duarte CA 91010</t>
  </si>
  <si>
    <t>4900 Rivergrade Road  Baldwin Park CA 91706</t>
  </si>
  <si>
    <t>GSK plc.</t>
  </si>
  <si>
    <t>499 Illinois Street  San Francisco CA 94158</t>
  </si>
  <si>
    <t>2627 N Hollywood Way  Burbank CA 91505</t>
  </si>
  <si>
    <t>North State Public Radio (NSPR)</t>
  </si>
  <si>
    <t>35 Main Street, Suite 101  Chico CA 95928</t>
  </si>
  <si>
    <t>Sutro Biopharma, Inc.</t>
  </si>
  <si>
    <t>111 Oyster Point Blvd  South San Francisco CA 94080</t>
  </si>
  <si>
    <t>870 Industrial Rd  San Carlos CA 94070</t>
  </si>
  <si>
    <t>Remote  Remote CA 94080</t>
  </si>
  <si>
    <t>Google - 1265</t>
  </si>
  <si>
    <t>1265 Borregas Avenue  Sunnyvale CA 94089</t>
  </si>
  <si>
    <t>Google -1225</t>
  </si>
  <si>
    <t>1225 Crossman Avenue  Sunnyvale CA 94089</t>
  </si>
  <si>
    <t>Google - 242</t>
  </si>
  <si>
    <t>242 Humboldt Court  Sunnyvale CA 94089</t>
  </si>
  <si>
    <t>Google - 244</t>
  </si>
  <si>
    <t>244 Humboldt Court  Sunnyvale CA 94089</t>
  </si>
  <si>
    <t>Google - 1175</t>
  </si>
  <si>
    <t>1175 Borregas Avenue  Sunnyvale CA 94089</t>
  </si>
  <si>
    <t>Google - 1190</t>
  </si>
  <si>
    <t>1190 Bordeaux Drive  Sunnyvale CA 94089</t>
  </si>
  <si>
    <t>Google -1160</t>
  </si>
  <si>
    <t>1160 N. Mathilda Avenue  Sunnyvale CA 94089</t>
  </si>
  <si>
    <t>Google - 1195</t>
  </si>
  <si>
    <t>1195 Borregas Drive  Sunnyvale CA 94089</t>
  </si>
  <si>
    <t>Google - 237</t>
  </si>
  <si>
    <t>237 Moffett Park Drive  Sunnyvale CA 94089</t>
  </si>
  <si>
    <t>Napa County</t>
  </si>
  <si>
    <t>Boardwalk Property Services, LLC</t>
  </si>
  <si>
    <t>6481 Washington Street  Yountville CA 94599</t>
  </si>
  <si>
    <t>Celestica Precision Machining Ltd</t>
  </si>
  <si>
    <t>40725 Encyclopedia Circle  Fremont CA 94538</t>
  </si>
  <si>
    <t>Bicycle Transit Systems</t>
  </si>
  <si>
    <t>164 W Jefferson Blvd  Los Angeles CA 90007</t>
  </si>
  <si>
    <t>FPI Management, Inc. (800)</t>
  </si>
  <si>
    <t>800 Iron Point Road  Folsom CA 95630</t>
  </si>
  <si>
    <t>FPI Management, Inc. (1110)</t>
  </si>
  <si>
    <t>1110 Iron Point Road  Folsom CA 95630</t>
  </si>
  <si>
    <t>FPI Management, Inc. (Remote)</t>
  </si>
  <si>
    <t>Remote  Folsom CA 95630</t>
  </si>
  <si>
    <t>Cruise LLC</t>
  </si>
  <si>
    <t>1201 Bryant Street  San Francisco CA 94103</t>
  </si>
  <si>
    <t>Monroe Operations, LLC dba Newport Academy</t>
  </si>
  <si>
    <t>5530 Johnston Road  Pleasanton CA 94588</t>
  </si>
  <si>
    <t>19200 Von Karman Avenue, Suite 500  Irvine CA 92612</t>
  </si>
  <si>
    <t>Amazon</t>
  </si>
  <si>
    <t>26940 Crown Valley Pkwy.  Mission Viejo CA 92691</t>
  </si>
  <si>
    <t>Dart Container Corporation</t>
  </si>
  <si>
    <t>150 N. Maple St.  Corona CA 92880</t>
  </si>
  <si>
    <t>Advanced Pressure Technology</t>
  </si>
  <si>
    <t>687 Technology Way  Napa CA 94558</t>
  </si>
  <si>
    <t>Manna Beverages MBV-CA LLC - 1226</t>
  </si>
  <si>
    <t>1226 North Olive Street  Anaheim CA 92801</t>
  </si>
  <si>
    <t>Manna Beverages MBV-CA LLC 6725</t>
  </si>
  <si>
    <t>6728 Kimball Ave  Chino CA 91708</t>
  </si>
  <si>
    <t>Manna Beverages MBV-CA LLC - 2150</t>
  </si>
  <si>
    <t>2150 Stone Blvd.  West Sacramento CA 95691</t>
  </si>
  <si>
    <t>Manna Beverages MBV-CA LLC 2286</t>
  </si>
  <si>
    <t>2286 Stone Blvd  West Sacramento CA 95691</t>
  </si>
  <si>
    <t>Manna Beverages MBV-CA LLC 3600</t>
  </si>
  <si>
    <t>3600 Massie Court  West Sacramento CA 95691</t>
  </si>
  <si>
    <t>Manna Beverages MBV-CA LLC 3685</t>
  </si>
  <si>
    <t>3685 Massie Court  West Sacramento CA 95691</t>
  </si>
  <si>
    <t>2229 Foothill Blvd  La Verne CA 91750</t>
  </si>
  <si>
    <t>15225 Whittier Blvd.  Whittier CA 90603</t>
  </si>
  <si>
    <t>Tuolumne County</t>
  </si>
  <si>
    <t>Adventist Health Sonora</t>
  </si>
  <si>
    <t>1000 Greenley Rd  Sonora CA 95370</t>
  </si>
  <si>
    <t>1610 W Imperial Hwy  La Habra CA 90631</t>
  </si>
  <si>
    <t>ZOLL Medical Corporation</t>
  </si>
  <si>
    <t>1100 Bird Center Drive  Palm Springs CA 92262</t>
  </si>
  <si>
    <t>Indian Health Center of Santa Clara Valley</t>
  </si>
  <si>
    <t>455 O'Connor Drive  San Jose CA 95128</t>
  </si>
  <si>
    <t>rPlanet Earth Los Angeles, LLC</t>
  </si>
  <si>
    <t>5300 S. Boyle Ave.  Los Angeles CA 90058</t>
  </si>
  <si>
    <t>SAP America, Inc.</t>
  </si>
  <si>
    <t>3410 Hillview Avenue  Palo Alto CA 94304</t>
  </si>
  <si>
    <t>Randstad Inhouse Services, LLC</t>
  </si>
  <si>
    <t>Kaiser Foundation Hospitals (One)</t>
  </si>
  <si>
    <t>Kaiser Foundation Hospitals (3600)</t>
  </si>
  <si>
    <t>3600 Broadway  Oakland CA 94611</t>
  </si>
  <si>
    <t>Kaiser Foundation Hospitals (4460)</t>
  </si>
  <si>
    <t>Kaiser Foundation Hospitals (2500)</t>
  </si>
  <si>
    <t>2500 Merced St.  San Leandro CA 94577</t>
  </si>
  <si>
    <t>Kaiser Foundation Hospitals (501)</t>
  </si>
  <si>
    <t>501 Lennon Ln.  Walnut Creek CA 94598</t>
  </si>
  <si>
    <t>The Academy of Magical Arts, Inc.</t>
  </si>
  <si>
    <t>7001 Franklin Avenue  Los Angeles CA 90028</t>
  </si>
  <si>
    <t>Kaiser Foundation Hospitals (4841)</t>
  </si>
  <si>
    <t>4841 Hollywood Blvd.  Los Angeles CA 90027</t>
  </si>
  <si>
    <t>Kaiser Foundation Hospitals (12254)</t>
  </si>
  <si>
    <t>12254 Bellflower Blvd.  Downey CA 90242</t>
  </si>
  <si>
    <t>Kaiser Foundation Hospitals (9521)</t>
  </si>
  <si>
    <t>9521 Dalen St.  Downey CA 90242</t>
  </si>
  <si>
    <t>Kaiser Foundation Hospitals (75)</t>
  </si>
  <si>
    <t>75 N. Fair Oaks Ave.  Pasadena CA 91103</t>
  </si>
  <si>
    <t>1830 California Ave.  Corona CA 92881</t>
  </si>
  <si>
    <t>Kaiser Foundation Hospitals (8954)</t>
  </si>
  <si>
    <t>8954 Rio San Diego Dr.  San Diego CA 92108</t>
  </si>
  <si>
    <t>Kaiser Foundation Hospitals (1100)</t>
  </si>
  <si>
    <t>1100 Veteran Blvd.  Redwood City CA 91103</t>
  </si>
  <si>
    <t>Polymer Technology Systems, Inc.</t>
  </si>
  <si>
    <t>510 Oakmead Parkway  Sunnyvale CA 94085</t>
  </si>
  <si>
    <t>Ballast Point Brewing Company - Miramar Location</t>
  </si>
  <si>
    <t>9405 Carroll Way  San Diego CA 92121</t>
  </si>
  <si>
    <t>Ballast Point Brewing Company - Little Italy Location</t>
  </si>
  <si>
    <t>2215 India Street  San Diego CA 92121</t>
  </si>
  <si>
    <t>2577 W Yosemite Ave.  Manteca CA 95337</t>
  </si>
  <si>
    <t>Canyon Ranch Woodside</t>
  </si>
  <si>
    <t>16350 Skyline Boulevard  Woodside CA 94062</t>
  </si>
  <si>
    <t>GAF Energy LLC</t>
  </si>
  <si>
    <t>5981 Optical Court  San Jose CA 95138</t>
  </si>
  <si>
    <t>Santa Barbara County</t>
  </si>
  <si>
    <t>RGNext</t>
  </si>
  <si>
    <t>747 Nebraska Ave  Lompoc CA 93437</t>
  </si>
  <si>
    <t>RTX (2012)</t>
  </si>
  <si>
    <t>2012 East El Segundo Boulevard Building E07  El Segundo CA 90245</t>
  </si>
  <si>
    <t>RTX (2000)</t>
  </si>
  <si>
    <t>2000 East El Segundo Boulevard Building E01  El Segundo CA 90245</t>
  </si>
  <si>
    <t>Blue Shield of California Building C</t>
  </si>
  <si>
    <t>4203 Town Center Blvd., Building C  El Dorado CA 95762</t>
  </si>
  <si>
    <t>Blue Shield of California, Building B</t>
  </si>
  <si>
    <t>4203 Town Center Blvd. Building B  El Dorado CA 95762</t>
  </si>
  <si>
    <t>Blue Shield of California 3840</t>
  </si>
  <si>
    <t>Blue Shield of California 6300</t>
  </si>
  <si>
    <t>Blue Shield of California 3300</t>
  </si>
  <si>
    <t>Blue Shield of California 3131</t>
  </si>
  <si>
    <t>3131 Camino Del Rio, Suite #1300  San Diego CA 92108</t>
  </si>
  <si>
    <t>Blue Shield of California 3021</t>
  </si>
  <si>
    <t>Blue Shield of California 4700</t>
  </si>
  <si>
    <t>Lucile Salter Packard Children's Hospital</t>
  </si>
  <si>
    <t>725 Welch Rd.  Palo Alto CA 94304</t>
  </si>
  <si>
    <t>Planned Parenthood/Orange and San Bernardino Counties, Inc. 801</t>
  </si>
  <si>
    <t>801 East Katella Avenue  Anaheim CA 92805</t>
  </si>
  <si>
    <t>Planned Parenthood/Orange and San Bernardino Counties, Inc. 303</t>
  </si>
  <si>
    <t>303 W Lincoln Ave #105  Anaheim CA 92805</t>
  </si>
  <si>
    <t>Planned Parenthood/Orange and San Bernardino Counties, Inc. 1520</t>
  </si>
  <si>
    <t>1520 Nutmeg Place #101  Costa Mesa CA 92626</t>
  </si>
  <si>
    <t>Planned Parenthood/Orange and San Bernardino Counties, Inc. 26137</t>
  </si>
  <si>
    <t>26137 La Paz Road #200  Mission Viejo CA 92691</t>
  </si>
  <si>
    <t>Planned Parenthood/Orange and San Bernardino Counties, Inc. 700</t>
  </si>
  <si>
    <t>700 S Tustin Street  Orange CA 92866</t>
  </si>
  <si>
    <t>Planned Parenthood/Orange and San Bernardino Counties, Inc.  1421</t>
  </si>
  <si>
    <t>1421 17th Street  Santa Ana CA 92705</t>
  </si>
  <si>
    <t>Planned Parenthood/Orange and San Bernardino Counties, Inc. 14372</t>
  </si>
  <si>
    <t>14372 Beach Blvd.  Westminister CA 92683</t>
  </si>
  <si>
    <t>Planned Parenthood/Orange and San Bernardino Counties, Inc.  325</t>
  </si>
  <si>
    <t>325 West Hospitality Lane, Suite 103  San Bernardino CA 92408</t>
  </si>
  <si>
    <t>Planned Parenthood/Orange and San Bernardino Inc. 1873</t>
  </si>
  <si>
    <t>1873 Commercenter West  San Bernardino CA 92408</t>
  </si>
  <si>
    <t>Planned Parenthood/Orange and San Bernardino Counties, Inc. 918</t>
  </si>
  <si>
    <t>918 W Foothill Blvd. Suite A  Upland CA 91786</t>
  </si>
  <si>
    <t>Chevron</t>
  </si>
  <si>
    <t>Georg Fischer Signet LLC</t>
  </si>
  <si>
    <t>Omnicare</t>
  </si>
  <si>
    <t>National Distribution Centers, LLC (NDC)</t>
  </si>
  <si>
    <t>Hilton San Diego Bayfront</t>
  </si>
  <si>
    <t>Stryder Corp. dba Handshake</t>
  </si>
  <si>
    <t>BILL Operations, LLC</t>
  </si>
  <si>
    <t>Jet Propulsion Laboratory (California Institute of Technology)</t>
  </si>
  <si>
    <t>5001 Executive Parkway, Suite 200  San Ramon CA 94583</t>
  </si>
  <si>
    <t>9525 Camino Media  Bakersfield CA 93311</t>
  </si>
  <si>
    <t>11261 Hartland Street  Los Angeles CA 91606</t>
  </si>
  <si>
    <t>5462 North Irwindale Avenue  Irwindale CA 91706</t>
  </si>
  <si>
    <t>3630 Business Drive, Suite D  Sacramento CA 95820</t>
  </si>
  <si>
    <t>1 Park Boulevard  San Diego CA 92101</t>
  </si>
  <si>
    <t>225 Bush St., 12th Floor  San Francisco CA 94104</t>
  </si>
  <si>
    <t>6220 America Center Drive, Suite 100  San Jose CA 95002</t>
  </si>
  <si>
    <t>2000 E El Segundo Blvd  El Segundo CA 90245</t>
  </si>
  <si>
    <t>4800 Oak Grove Drive  La Canada Flintridge CA 91011</t>
  </si>
  <si>
    <t>Blue shield of California 601</t>
  </si>
  <si>
    <t>Warner Music Inc. (777)</t>
  </si>
  <si>
    <t>Warner Music Inc. (11261)</t>
  </si>
  <si>
    <t>Bumble Bee Foods, LLC</t>
  </si>
  <si>
    <t>13100 Arctic Circle  Santa Fe Springs CA 90670</t>
  </si>
  <si>
    <t>Nitto Avecia Pharma Services, Inc.</t>
  </si>
  <si>
    <t>4 Chrysler  Irvine CA 92618</t>
  </si>
  <si>
    <t>5820 Owens Drive  Pleasanton CA 94588</t>
  </si>
  <si>
    <t>3240 Arden Way, Suite 116  Sacramento CA 95825</t>
  </si>
  <si>
    <t>4131 Geary Boulevard  San Francisco CA 94118</t>
  </si>
  <si>
    <t>3900 Lakeville Hwy.  Petaluma CA 94954</t>
  </si>
  <si>
    <t>RTX</t>
  </si>
  <si>
    <t>2006 East El Segundo Boulevard Building E04  El Segundo CA 90245</t>
  </si>
  <si>
    <t>Marshalls of CA, LLC</t>
  </si>
  <si>
    <t>7013 Hollywood Blvd  Los Angeles CA 90028</t>
  </si>
  <si>
    <t>5160 Stevens Creek Blvd  San Jose CA 95129</t>
  </si>
  <si>
    <t>Judco Manufacturing, Inc.</t>
  </si>
  <si>
    <t>1429 W. 240th Street  Harbor City CA 90710</t>
  </si>
  <si>
    <t>Magnesium Alloy Products Co., Inc.</t>
  </si>
  <si>
    <t>2420 N. Alameda Street  Compton CA 90222</t>
  </si>
  <si>
    <t>The University Corporation at Monterey Bay</t>
  </si>
  <si>
    <t>100 Campus Center  Seaside CA 93955</t>
  </si>
  <si>
    <t>ReCircle Solutions, Inc. (Oroville Flexible Grocery Bags LLC and Oroville Flexible Packaging LLC)</t>
  </si>
  <si>
    <t>3155 South 5th Avenue  Oroville CA 95965</t>
  </si>
  <si>
    <t>Broadcom Inc.</t>
  </si>
  <si>
    <t>3401 Hillview Ave  Palo Alto CA 94304</t>
  </si>
  <si>
    <t>Centene Management Company, LLC</t>
  </si>
  <si>
    <t>12033 Foundation Place  Rancho Cordova CA 95670</t>
  </si>
  <si>
    <t>Caligreen Laboratory</t>
  </si>
  <si>
    <t>13340 Saticoy Street, Unit H  North Hollywood CA 91605</t>
  </si>
  <si>
    <t>Kinetics Equipment Solutions Group</t>
  </si>
  <si>
    <t>6161 Industrial Way  Livermore CA 94551</t>
  </si>
  <si>
    <t>Anthony International</t>
  </si>
  <si>
    <t>12391 Montero Avenue  Sylmar CA 91342</t>
  </si>
  <si>
    <t>Ojai Valley Inn</t>
  </si>
  <si>
    <t>905 Country Club Road  Ojai CA 93023</t>
  </si>
  <si>
    <t>RAND Corporation</t>
  </si>
  <si>
    <t>1776 Main Street  Santa Monica CA 90401</t>
  </si>
  <si>
    <t>Alector LLC</t>
  </si>
  <si>
    <t>131 Oyster Point Blvd, Suite 600  South San Francisco CA 94080</t>
  </si>
  <si>
    <t>Leprino Foods Company</t>
  </si>
  <si>
    <t>California College of ASU</t>
  </si>
  <si>
    <t>Hydro Extrusion USA, LLC</t>
  </si>
  <si>
    <t>Peabody Engineering &amp; Supply, Inc.</t>
  </si>
  <si>
    <t>New Punch Bowl Sacramento, LLC</t>
  </si>
  <si>
    <t>Wellpath</t>
  </si>
  <si>
    <t>Communications Test Design, Inc. (CTDI)</t>
  </si>
  <si>
    <t>490 F Street  Lemoore CA 93245</t>
  </si>
  <si>
    <t>1111 South Broadway, Suite 100  Los Angeles CA 90015</t>
  </si>
  <si>
    <t>1811 Railroad St.  City of Industry CA 91748</t>
  </si>
  <si>
    <t>1 Hacker Way  Menlo Park CA 94025</t>
  </si>
  <si>
    <t>1 Meta Way  Menlo Park CA 94025</t>
  </si>
  <si>
    <t>180 Jefferson Drive  Menlo Park CA 94025</t>
  </si>
  <si>
    <t>190 Jefferson Drive  Menlo Park CA 94025</t>
  </si>
  <si>
    <t>305 Constitution Drive  Menlo Park CA 94025</t>
  </si>
  <si>
    <t>3050 Bowers Ave  Santa Clara CA 95054</t>
  </si>
  <si>
    <t>3100 Bowers Ave  Santa Clara CA 95054</t>
  </si>
  <si>
    <t>3101 Scott Blvd  Santa Clara CA 95054</t>
  </si>
  <si>
    <t>3225 Oakmead Village Dr  Santa Clara CA 95054</t>
  </si>
  <si>
    <t>3320 Scott Blvd  Santa Clara CA 95054</t>
  </si>
  <si>
    <t>3325 Scott Blvd  Santa Clara CA 95054</t>
  </si>
  <si>
    <t>3330 Scott Blvd  Santa Clara CA 95054</t>
  </si>
  <si>
    <t>3333 Scott Blvd  Santa Clara CA 95054</t>
  </si>
  <si>
    <t>1140 E Arques Ave  Sunnyvale CA 94085</t>
  </si>
  <si>
    <t>545 Oakmead Pkwy  Sunnyvale CA 94085</t>
  </si>
  <si>
    <t>557 E. California Ave  Sunnyvale CA 94086</t>
  </si>
  <si>
    <t>930 E. Arques Ave  Sunnyvale CA 94085</t>
  </si>
  <si>
    <t>974 E. Arques Ave  Sunnyvale CA 94085</t>
  </si>
  <si>
    <t>978 E. Arques Ave  Sunnyvale CA 94085</t>
  </si>
  <si>
    <t>Remote  Santa Clara CA 95054</t>
  </si>
  <si>
    <t>500 J St., Suite 100  Sacramento CA 95814</t>
  </si>
  <si>
    <t>3250 Patterson Road  Riverbank CA 95367</t>
  </si>
  <si>
    <t>530 Pacific Street  Monterey CA 93940</t>
  </si>
  <si>
    <t>1543 N. Alder Ave  Rialto CA 92376</t>
  </si>
  <si>
    <t>14597 Baseline Ave  Fontana CA 92336</t>
  </si>
  <si>
    <t>Science of Skincare, LLC (3333 N San Fernando Blvd)</t>
  </si>
  <si>
    <t>3333 N San Fernando Blvd  Burbank CA 91504</t>
  </si>
  <si>
    <t>Science of Skincare, LLC (7525 N Lockheed Dr)</t>
  </si>
  <si>
    <t>7525 N Lockheed Dr  Burbank CA 91504</t>
  </si>
  <si>
    <t>Meta Platforms, Inc. (1 Hacker Way)</t>
  </si>
  <si>
    <t>Meta Platforms, Inc. (1 Meta Way)</t>
  </si>
  <si>
    <t>Meta Platforms, Inc. (180 Jefferson Drive)</t>
  </si>
  <si>
    <t>Meta Platforms, Inc. (190 Jefferson Drive)</t>
  </si>
  <si>
    <t>Meta Platforms, Inc. (305 Constitution Drive)</t>
  </si>
  <si>
    <t>Applied Materials, Inc. (3050 Bowers Ave)</t>
  </si>
  <si>
    <t>Applied Materials, Inc. (3100 Bowers Ave)</t>
  </si>
  <si>
    <t>Applied Materials, Inc. (3101 Scott Blvd)</t>
  </si>
  <si>
    <t>Applied Materials, Inc. (3225 Oakmead Village Dr)</t>
  </si>
  <si>
    <t>Applied Materials, Inc. (3320 Scott Blvd)</t>
  </si>
  <si>
    <t>Applied Materials, Inc. (3325 Scott Blvd)</t>
  </si>
  <si>
    <t>Applied Materials, Inc. (3330 Scott Blvd)</t>
  </si>
  <si>
    <t>Applied Materials, Inc. (3333 Scott Blvd)</t>
  </si>
  <si>
    <t>Applied Materials, Inc. (1140 E Arques Ave)</t>
  </si>
  <si>
    <t>Applied Materials, Inc. (545 Oakmead Pkwy)</t>
  </si>
  <si>
    <t>Applied Materials, Inc. (557 E. California Ave)</t>
  </si>
  <si>
    <t>Applied Materials, Inc. (930 E. Arques Ave)</t>
  </si>
  <si>
    <t>Applied Materials, Inc. (974 E. Arques Ave)</t>
  </si>
  <si>
    <t>Applied Materials, Inc. (978 E. Arques Ave)</t>
  </si>
  <si>
    <t>Applied Materials, Inc. (Remote)</t>
  </si>
  <si>
    <t>Disneyland Resort</t>
  </si>
  <si>
    <t>1313 S. Harbor Boulevard  Anaheim CA 92802</t>
  </si>
  <si>
    <t>TAO Group Hospitality</t>
  </si>
  <si>
    <t>6725 W. Sunset Blvd. Suite 330  Los Angeles CA 90028</t>
  </si>
  <si>
    <t>LAVO Los Angeles</t>
  </si>
  <si>
    <t>9201 Sunset Blvd. Suite 100  West Hollywood CA 90069</t>
  </si>
  <si>
    <t>Fleur Room</t>
  </si>
  <si>
    <t>San Diego Imaging - Chula Vista, LLC</t>
  </si>
  <si>
    <t>765 Medical Center Court, STE. 101  Chula Vista CA 91911</t>
  </si>
  <si>
    <t>San Diego Imaging - Kearny Mesa</t>
  </si>
  <si>
    <t>7910 Frost Street, Suite 100  San Diego CA 92123</t>
  </si>
  <si>
    <t>Louis Vuitton USA Inc.</t>
  </si>
  <si>
    <t>4545 La Jolla Village Drive, Space 2500  San Diego CA 92122</t>
  </si>
  <si>
    <t>Twelve Benefit Corporation (614 Bancroft Way Suite H)</t>
  </si>
  <si>
    <t>614 Bancroft Way Suite H  Berkeley CA 94710</t>
  </si>
  <si>
    <t>Twelve Benefit Corporation (1135 Atlantic Ave)</t>
  </si>
  <si>
    <t>1135 Atlantic Ave  Alameda CA 94501</t>
  </si>
  <si>
    <t>Smurfit WestRock</t>
  </si>
  <si>
    <t>404 N. Baldwin Park Blvd.  La Puente CA 91746</t>
  </si>
  <si>
    <t>Amazon LAX22</t>
  </si>
  <si>
    <t>9336 Washington Blvd.  Culver City CA 90232</t>
  </si>
  <si>
    <t>Amazon LAX18</t>
  </si>
  <si>
    <t>9336 Washington Blvd. Bldg C  Culver City CA 90232</t>
  </si>
  <si>
    <t>Amazon LAX21</t>
  </si>
  <si>
    <t>9300 Culver Blvd Unit 201  Culver City CA 90232</t>
  </si>
  <si>
    <t>Amazon LAX 35</t>
  </si>
  <si>
    <t>Amazon LAX10</t>
  </si>
  <si>
    <t>1620 26th St. Ste 4000N  Santa Monica CA 90404</t>
  </si>
  <si>
    <t>Amazon LAX16</t>
  </si>
  <si>
    <t>2425 Olympic Blvd. Ste 2000E  Santa Monica CA 90404</t>
  </si>
  <si>
    <t>Amazon LAX78</t>
  </si>
  <si>
    <t>2450 Colorado Avenue  Santa Monica CA 90404</t>
  </si>
  <si>
    <t>Amazon (SJC10)</t>
  </si>
  <si>
    <t>1120 Enterprise Way  Sunnyvale CA 94089</t>
  </si>
  <si>
    <t>Amazon (SJC11)</t>
  </si>
  <si>
    <t>1100 Enterprise Way  Sunnyvale CA 94089</t>
  </si>
  <si>
    <t>Amazon (SJC13)</t>
  </si>
  <si>
    <t>1160 Enterprise Way  Sunnyvale CA 94089</t>
  </si>
  <si>
    <t>Amazon (SJC14)</t>
  </si>
  <si>
    <t>905 Eleventh Ave  Sunnyvale CA 94089</t>
  </si>
  <si>
    <t>Amazon (SJC31)</t>
  </si>
  <si>
    <t>1100 Discovery Way  Sunnyvale CA 94089</t>
  </si>
  <si>
    <t>Amazon (SJC32)</t>
  </si>
  <si>
    <t>1140 Enterprise Way  Sunnyvale CA 94089</t>
  </si>
  <si>
    <t>Amazon SFO12</t>
  </si>
  <si>
    <t>265 Lytton Ave  Palo Alto CA 94301</t>
  </si>
  <si>
    <t>Amazon SFO22</t>
  </si>
  <si>
    <t>611 Cowper St.  Palo Alto CA 94301</t>
  </si>
  <si>
    <t>Amazon SFO24</t>
  </si>
  <si>
    <t>101 Lytton Ave  Palo Alto CA 94301</t>
  </si>
  <si>
    <t>Amazon SFO36</t>
  </si>
  <si>
    <t>130 Lytton Ave  Palo Alto CA 94301</t>
  </si>
  <si>
    <t>Amazon SFO39</t>
  </si>
  <si>
    <t>156 University Ave  Palo Alto CA 94301</t>
  </si>
  <si>
    <t>Amazon SJC25</t>
  </si>
  <si>
    <t>2795 Augustine Dr.  Santa Clara CA 95054</t>
  </si>
  <si>
    <t>Amazon SJC38</t>
  </si>
  <si>
    <t>3075 Olcott St.  Santa Clara CA 95054</t>
  </si>
  <si>
    <t>Amazon SJC44</t>
  </si>
  <si>
    <t>4980 Great America Pkwy  Santa Clara CA 95054</t>
  </si>
  <si>
    <t>Amazon SNA11</t>
  </si>
  <si>
    <t>123 Technology Dr.  Irvine CA 92618</t>
  </si>
  <si>
    <t>Amazon SNA12</t>
  </si>
  <si>
    <t>20 Pacifica Ste. 900  Irvine CA 92618</t>
  </si>
  <si>
    <t>Amazon SNA16</t>
  </si>
  <si>
    <t>17300 Laguna Canyon Rd.  Irvine CA 92618</t>
  </si>
  <si>
    <t>Amazon SNA17</t>
  </si>
  <si>
    <t>140 Progress 200  Irvine CA 92618</t>
  </si>
  <si>
    <t>Amazon SNA18</t>
  </si>
  <si>
    <t>400 Spectrum Center Dr.  Irvine CA 92618</t>
  </si>
  <si>
    <t>Amazon SNA19</t>
  </si>
  <si>
    <t>Amazon SNA3</t>
  </si>
  <si>
    <t>40 Pacifica Ste 100  Irvine CA 92618</t>
  </si>
  <si>
    <t>Amazon (SAN 13)</t>
  </si>
  <si>
    <t>10300 Campus Point Dr Ste 200  San Diego CA 92121</t>
  </si>
  <si>
    <t>Amazon (SAN 15)</t>
  </si>
  <si>
    <t>17075 Camino San Bernardo  San Diego CA 92127</t>
  </si>
  <si>
    <t>Amazon (SAN 17)</t>
  </si>
  <si>
    <t>4575 La Jolla Village  San Diego CA 92122</t>
  </si>
  <si>
    <t>Amazon (SAN 18)</t>
  </si>
  <si>
    <t>Wework Aventine  San Diego CA 92122</t>
  </si>
  <si>
    <t>Amazon (SAN 21)</t>
  </si>
  <si>
    <t>4577 La Jolla Village  San Diego CA 92122</t>
  </si>
  <si>
    <t>Amazon (SAN 3)</t>
  </si>
  <si>
    <t>6971 Otay Mesa Road  San Diego CA 92154</t>
  </si>
  <si>
    <t>Amazon (SAN 5)</t>
  </si>
  <si>
    <t>7144 Otay Mesa Rd  San Diego CA 92154</t>
  </si>
  <si>
    <t>WIS International</t>
  </si>
  <si>
    <t>9635 Granite Ridge Drive, Suite 250  San Diego CA 92123</t>
  </si>
  <si>
    <t>Amazon (ONM212)</t>
  </si>
  <si>
    <t>One Embarcadero Center  San Francisco CA 94111</t>
  </si>
  <si>
    <t>Amazon (ONM213)</t>
  </si>
  <si>
    <t>110 Sutter  San Francisco CA 94104</t>
  </si>
  <si>
    <t>Amazon (SFO13)</t>
  </si>
  <si>
    <t>188 Spear St 2Nd Floor  San Francisco CA 94105</t>
  </si>
  <si>
    <t>Amazon (SFO19)</t>
  </si>
  <si>
    <t>350 Bush St  San Francisco CA 94104</t>
  </si>
  <si>
    <t>Amazon (SFO28)</t>
  </si>
  <si>
    <t>525 Market St  San Francisco CA 94105</t>
  </si>
  <si>
    <t>Amazon (SFO38)</t>
  </si>
  <si>
    <t>660 3Rd St 4Th Floor  San Francisco CA 94107</t>
  </si>
  <si>
    <t>Perikinetics Inc.</t>
  </si>
  <si>
    <t>505 Fierro Loop  Campbell CA 95008</t>
  </si>
  <si>
    <t>13435 Estelle Street  Corona CA 92879</t>
  </si>
  <si>
    <t>Cepheid B1</t>
  </si>
  <si>
    <t>904 Caribbean Drive  Sunnyvale CA 94089</t>
  </si>
  <si>
    <t>Cepheid B3</t>
  </si>
  <si>
    <t>1339 Moffet Park Drive  Sunnyvale CA 94089</t>
  </si>
  <si>
    <t>Cepheid B5</t>
  </si>
  <si>
    <t>1315 Chesapeake Terrace  Sunnyvale CA 94089</t>
  </si>
  <si>
    <t>Cepheid B6</t>
  </si>
  <si>
    <t>914-918 Caribbean Drive  Sunnyvale CA 94089</t>
  </si>
  <si>
    <t>Cepheid B7</t>
  </si>
  <si>
    <t>1324 Chesapeake Terrace  Sunnyvale CA 94089</t>
  </si>
  <si>
    <t>Cepheid B7+</t>
  </si>
  <si>
    <t>1320 Chesapeake Terrace  Sunnyvale CA 94089</t>
  </si>
  <si>
    <t>Cepheid B8</t>
  </si>
  <si>
    <t>2550 Great America Way  Santa Clara CA 95054</t>
  </si>
  <si>
    <t>Cepheid B4</t>
  </si>
  <si>
    <t>1325-1327 Chesapeake Terrace  Sunnyvale CA 94089</t>
  </si>
  <si>
    <t>Educational Testing Service (ETS)</t>
  </si>
  <si>
    <t>1610 R Street, Suite 300  Sacramento CA 95811</t>
  </si>
  <si>
    <t>Hewlett Packard Enterprise Company (HPE)</t>
  </si>
  <si>
    <t>6280 America Center Drive  San Jose CA 95002</t>
  </si>
  <si>
    <t>Eastside Management Company</t>
  </si>
  <si>
    <t>1518 K Street  Modesto CA 95354</t>
  </si>
  <si>
    <t>SEMSA/Riggs Ambulance Service</t>
  </si>
  <si>
    <t>100 Riggs Avenue  Merced CA 95341</t>
  </si>
  <si>
    <t>Hitachi Vantara, LLC</t>
  </si>
  <si>
    <t>2535 Augustine Drive  Santa Clara CA 95054</t>
  </si>
  <si>
    <t>J &amp; J Snack Foods</t>
  </si>
  <si>
    <t>751 Via Lata  Colton CA 92324</t>
  </si>
  <si>
    <t>Fresno Economic Opportunities Commission (1101 E. Annandale, 101)</t>
  </si>
  <si>
    <t>1101 E. Annandale, 101  Sanger CA 93657</t>
  </si>
  <si>
    <t>Fresno Economic Opportunities Commission (112 - 4th St.)</t>
  </si>
  <si>
    <t>112 - 4th St.  Orange Cove CA 93646</t>
  </si>
  <si>
    <t>Fresno Economic Opportunities Commission (115 W. Belmont Ave)</t>
  </si>
  <si>
    <t>115 W. Belmont Ave  Mendota CA 93640</t>
  </si>
  <si>
    <t>Fresno Economic Opportunities Commission (1189 Martin St)</t>
  </si>
  <si>
    <t>1189 Martin St  Fresno CA 93706</t>
  </si>
  <si>
    <t>1189 Martin St.  Fresno CA 93706</t>
  </si>
  <si>
    <t>Fresno Economic Opportunities Commission (1240 E. Washington)</t>
  </si>
  <si>
    <t>1240 E. Washington  Reedley CA 93654</t>
  </si>
  <si>
    <t>Fresno Economic Opportunities Commission (1325 Stillman St.)</t>
  </si>
  <si>
    <t>1325 Stillman St.  Selma CA 93662</t>
  </si>
  <si>
    <t>Fresno Economic Opportunities Commission (1350 E. Annadale)</t>
  </si>
  <si>
    <t>1350 E. Annadale  Fresno CA 93706</t>
  </si>
  <si>
    <t>Fresno Economic Opportunities Commission (13660 E. Manning Ave)</t>
  </si>
  <si>
    <t>13660 E. Manning Ave  Parlier CA 93648</t>
  </si>
  <si>
    <t>Fresno Economic Opportunities Commission (1420 Second St.)</t>
  </si>
  <si>
    <t>1420 Second St.  Selma CA 93662</t>
  </si>
  <si>
    <t>Fresno Economic Opportunities Commission (1441 Divisadero)</t>
  </si>
  <si>
    <t>1441 Divisadero  Fresno CA 93721</t>
  </si>
  <si>
    <t>Fresno Economic Opportunities Commission (1504 N. Webser)</t>
  </si>
  <si>
    <t>1504 N. Weber  Fresno CA 93728</t>
  </si>
  <si>
    <t>Fresno Economic Opportunities Commission (1620 W. Fairmont)</t>
  </si>
  <si>
    <t>1620 W. Fairmont  Fresno CA 93705</t>
  </si>
  <si>
    <t>Fresno Economic Opportunities Commission (16641 Palmer St.)</t>
  </si>
  <si>
    <t>16641 Palmer St.  Huron CA 93234</t>
  </si>
  <si>
    <t>Fresno Economic Opportunities Commission (1701 Alton St.)</t>
  </si>
  <si>
    <t>1701 Alton St.  Selma CA 93662</t>
  </si>
  <si>
    <t>Fresno Economic Opportunities Commission (1920 Mariposa Street)</t>
  </si>
  <si>
    <t>1920 Mariposa Street  Fresno CA 93721</t>
  </si>
  <si>
    <t>Fresno Economic Opportunities Commission (2063 S. Cedar Ave)</t>
  </si>
  <si>
    <t>2063 S. Cedar Ave  Fresno CA 93702</t>
  </si>
  <si>
    <t>Fresno Economic Opportunities Commission (2117 W. McKinley Ave)</t>
  </si>
  <si>
    <t>2117 W. McKinley Ave  Fresno CA 93726</t>
  </si>
  <si>
    <t>Fresno Economic Opportunities Commission (2121 N. Van Ness Ave)</t>
  </si>
  <si>
    <t>2121 N. Van Ness Ave  Fresno CA 93704</t>
  </si>
  <si>
    <t>Fresno Economic Opportunities Commission (2420 W. Clemenceau Ave)</t>
  </si>
  <si>
    <t>2420 W. Clemenceau Ave  Caruthers CA 93609</t>
  </si>
  <si>
    <t>Fresno Economic Opportunities Commission (2529 Willow Ave)</t>
  </si>
  <si>
    <t>2529 Willow Ave  Clovis CA 93612</t>
  </si>
  <si>
    <t>Fresno Economic Opportunities Commission (2751 Fig Street)</t>
  </si>
  <si>
    <t>2751 Fig Street  Selma CA 93662</t>
  </si>
  <si>
    <t>Fresno Economic Opportunities Commission (295 W. Tuft St)</t>
  </si>
  <si>
    <t>295 W. Tuft St  Mendota CA 93640</t>
  </si>
  <si>
    <t>Fresno Economic Opportunities Commission (3037 S. Orchid Ave)</t>
  </si>
  <si>
    <t>3037 S. Orchid Ave  Sanger CA 93657</t>
  </si>
  <si>
    <t>Fresno Economic Opportunities Commission (3110 W. Nielsen)</t>
  </si>
  <si>
    <t>3110 W. Nielsen  Fresno CA 93706</t>
  </si>
  <si>
    <t>Fresno Economic Opportunities Commission (3257 E. Shields Ave)</t>
  </si>
  <si>
    <t>3257 E. Shields Ave  Fresno CA 93726</t>
  </si>
  <si>
    <t>Fresno Economic Opportunities Commission (388 S. Brawley Ave)</t>
  </si>
  <si>
    <t>388 S. Brawley Ave  Fresno CA 93706</t>
  </si>
  <si>
    <t>Fresno Economic Opportunities Commission (4156 E. Dakota Ave)</t>
  </si>
  <si>
    <t>4156 E. Dakota Ave  Fresno CA 93726</t>
  </si>
  <si>
    <t>Fresno Economic Opportunities Commission (4273 W. Richert, Ave, 107)</t>
  </si>
  <si>
    <t>4273 W. Richert, Ave, 107  Fresno CA 93722</t>
  </si>
  <si>
    <t>Fresno Economic Opportunities Commission (4856 E. Cesar Chavez Blvd)</t>
  </si>
  <si>
    <t>4856 E. Cesar Chavez Blvd  Fresno CA 93727</t>
  </si>
  <si>
    <t>Fresno Economic Opportunities Commission (4995 E. Balch Ave)</t>
  </si>
  <si>
    <t>4995 E. Balch Ave  Fresno CA 93727</t>
  </si>
  <si>
    <t>Fresno Economic Opportunities Commission (510 Barstow Ave)</t>
  </si>
  <si>
    <t>510 Barstow Ave  Clovis CA 93612</t>
  </si>
  <si>
    <t>Fresno Economic Opportunities Commission (5104 N. West)</t>
  </si>
  <si>
    <t>5104 N. West  Fresno CA 93711</t>
  </si>
  <si>
    <t>Fresno Economic Opportunities Commission (5244 E. Pine Ave)</t>
  </si>
  <si>
    <t>5244 E. Pine Ave  Fresno CA 93727</t>
  </si>
  <si>
    <t>Fresno Economic Opportunities Commission (5550 N. Fresno St)</t>
  </si>
  <si>
    <t>5550 N. Fresno St  Fresno CA 93710</t>
  </si>
  <si>
    <t>Fresno Economic Opportunities Commission (710 N. Hughes Ave)</t>
  </si>
  <si>
    <t>710 N. Hughes Ave  Fresno CA 93728</t>
  </si>
  <si>
    <t>Fresno Economic Opportunities Commission (7171 N. Sugarpine Ave)</t>
  </si>
  <si>
    <t>7171 N. Sugarpine Ave  Pinedale CA 96350</t>
  </si>
  <si>
    <t>Fresno Economic Opportunities Commission (719 S. Madera Ave)</t>
  </si>
  <si>
    <t>719 S. Madera Ave  Kerman CA 93630</t>
  </si>
  <si>
    <t>Fresno Economic Opportunities Commission (745 N. First St)</t>
  </si>
  <si>
    <t>745 N. First St  Fresno CA 93702</t>
  </si>
  <si>
    <t>Fresno Economic Opportunities Commission (788 W. Shaw Ave)</t>
  </si>
  <si>
    <t>788 W. Shaw Ave  Clovis CA 93612</t>
  </si>
  <si>
    <t>Fresno Economic Opportunities Commission (8535 S 9th Street)</t>
  </si>
  <si>
    <t>8535 S 9th Street  San Joaquin CA 93660</t>
  </si>
  <si>
    <t>Transdev Services, Inc.</t>
  </si>
  <si>
    <t>934 Brewster Ave.  Redwood City CA 94063</t>
  </si>
  <si>
    <t>CommUnify - Chestnut Office</t>
  </si>
  <si>
    <t>120 W. Chestnut Ave.  Lompoc CA 93436</t>
  </si>
  <si>
    <t>CommUnify - Filmore Center</t>
  </si>
  <si>
    <t>1316 E. Oak St.  Lompoc CA 93436</t>
  </si>
  <si>
    <t>CommUnify - I Center</t>
  </si>
  <si>
    <t>228 N. I St.  Lompoc CA 93436</t>
  </si>
  <si>
    <t>CommUnify - Maple Center</t>
  </si>
  <si>
    <t>120 W. Maple Ave.  Lompoc CA 93436</t>
  </si>
  <si>
    <t>CommUnify - Oak Valley Center</t>
  </si>
  <si>
    <t>595 2nd St.  Buellton CA 93427</t>
  </si>
  <si>
    <t>CommUnify - Adam Center</t>
  </si>
  <si>
    <t>500 W. Windsor Drive  Santa Maria CA 93458</t>
  </si>
  <si>
    <t>CommUnify - Alvin Center</t>
  </si>
  <si>
    <t>316 E. McElhaney  Santa Maria CA 93454</t>
  </si>
  <si>
    <t>CommUnify - Chapel Office</t>
  </si>
  <si>
    <t>201 W. Chapel St.  Santa Maria CA 93458</t>
  </si>
  <si>
    <t>CommUnify - JC Washington Center</t>
  </si>
  <si>
    <t>CommUnify - Little Village Center</t>
  </si>
  <si>
    <t>219 W. Chapel St.  Santa Maria CA 93458</t>
  </si>
  <si>
    <t>CommUnify - Los Adobes Center</t>
  </si>
  <si>
    <t>1026 W. Boone  Santa Maria CA 93458</t>
  </si>
  <si>
    <t>CommUnify - Los Padres Center</t>
  </si>
  <si>
    <t>530 E. Enos Dr.  Santa Maria CA 93454</t>
  </si>
  <si>
    <t>CommUnify - Meridian Center</t>
  </si>
  <si>
    <t>1720 S. Depot Bld. J  Santa Maria CA 93458</t>
  </si>
  <si>
    <t>CommUnify - Sierra Madre Center</t>
  </si>
  <si>
    <t>1002 E. Sierra Madre Ave.  Santa Maria CA 93454</t>
  </si>
  <si>
    <t>CommUnify - Westgate Center</t>
  </si>
  <si>
    <t>1240 W. Bethel Lane #1A  Santa Maria CA 93454</t>
  </si>
  <si>
    <t>CommUnify - Cuyama Center</t>
  </si>
  <si>
    <t>#166 Cuyama  Cuyama CA 93254</t>
  </si>
  <si>
    <t>CommUnify - Jardin de Suenos</t>
  </si>
  <si>
    <t>1331 E. Foster Rd.  Orcutt CA 93455</t>
  </si>
  <si>
    <t>CommUnify - Maggie Espinoza Center</t>
  </si>
  <si>
    <t>120 Tognazzini Ave.  Guadalupe CA 93454</t>
  </si>
  <si>
    <t>CommUnify - Betty Sanchez Center</t>
  </si>
  <si>
    <t>4849 Foothill Road  Carpinteria CA 93013</t>
  </si>
  <si>
    <t>CommUnify - Coronel Center</t>
  </si>
  <si>
    <t>629 Coronel Pl.  Santa Barbara CA 93101</t>
  </si>
  <si>
    <t>CommUnify - South County HS Office</t>
  </si>
  <si>
    <t>602 Anacapa Street  Santa Barbara CA 93101</t>
  </si>
  <si>
    <t>603 Anacapa Street  Santa Barbara CA 93101</t>
  </si>
  <si>
    <t>CommUnify - Goleta Center</t>
  </si>
  <si>
    <t>5681 Hollister Ave.  Goleta CA 93117</t>
  </si>
  <si>
    <t>DJI Services LLC</t>
  </si>
  <si>
    <t>17301 Edwards Road  Cerritos CA 90703</t>
  </si>
  <si>
    <t>Dairyland Produce, LLC</t>
  </si>
  <si>
    <t>453 Valley Drive  Brisbane CA 94005</t>
  </si>
  <si>
    <t>AFC Cable Systems, Inc.</t>
  </si>
  <si>
    <t>13891 Yorba Avenue  Chino CA 91710</t>
  </si>
  <si>
    <t>Becton, Dickinson and Company (BD) (3750 Torrey View Court)</t>
  </si>
  <si>
    <t>3750 Torrey View Court  San Diego CA 92130</t>
  </si>
  <si>
    <t>Becton, Dickinson and Company (BD) (10020 Pacific Mesa Boulevard)</t>
  </si>
  <si>
    <t>10020 Pacific Mesa Boulevard  San Diego CA 92121</t>
  </si>
  <si>
    <t>Retail Service WIS Corporation, DBA WIS International</t>
  </si>
  <si>
    <t>9265 Sky Park Court  San Diego CA 92123</t>
  </si>
  <si>
    <t>International Business Machines Corporation</t>
  </si>
  <si>
    <t>555 Bailey Avenue  San Jose CA 95141</t>
  </si>
  <si>
    <t>Infineon</t>
  </si>
  <si>
    <t>101 N Pacific Coast Highway  El Segundo CA 90245</t>
  </si>
  <si>
    <t>7565 Irvine Center Drive, Suite 150  Irvine CA 92618</t>
  </si>
  <si>
    <t>23240 Hancock Ave  Murrieta CA 92562</t>
  </si>
  <si>
    <t>1212 Scripps Summit Drive, Suite 300  San Diego CA 92131</t>
  </si>
  <si>
    <t>195 &amp; 198 Champion Court  San Jose CA 95134</t>
  </si>
  <si>
    <t>Safeway</t>
  </si>
  <si>
    <t>231 W. Jackson Street  Hayward CA 94544</t>
  </si>
  <si>
    <t>Blue Plate Oysterette LLC</t>
  </si>
  <si>
    <t>1355 Ocean Ave.  Santa Monica CA 90401</t>
  </si>
  <si>
    <t>Consolidated Hospitality Supplies</t>
  </si>
  <si>
    <t>11754 Cabernet Ave.  Fontana CA 92337</t>
  </si>
  <si>
    <t>1170 Olinder Court  San Jose CA 95122</t>
  </si>
  <si>
    <t>Mojave Food Corporation</t>
  </si>
  <si>
    <t>6200 E. Slauson Ave  Commerce CA 90040</t>
  </si>
  <si>
    <t>Clari Inc.</t>
  </si>
  <si>
    <t>1154 Sonora Court  Sunnyvale CA 94086</t>
  </si>
  <si>
    <t>Illumina, Inc. Worldwide Headquarters</t>
  </si>
  <si>
    <t>5200 Illumina Way  San Diego CA 92122</t>
  </si>
  <si>
    <t>Ceryx Management LLC (Blackstone)</t>
  </si>
  <si>
    <t>4080 N Blackstone Ave.  Fresno CA 93726</t>
  </si>
  <si>
    <t>Ceryx Management LLC (Sepulveda)</t>
  </si>
  <si>
    <t>7041 Sepulveda Blvd.  Van Nuys CA 91406</t>
  </si>
  <si>
    <t>Ceryx Management LLC (Vermont)</t>
  </si>
  <si>
    <t>7110 S Vermont Ave.  Los Angeles CA 90044</t>
  </si>
  <si>
    <t>Ceryx Management LLC (Figueroa)</t>
  </si>
  <si>
    <t>8200 S. Figueroa St.  Los Angeles CA 90003</t>
  </si>
  <si>
    <t>Ceryx Management LLC (Hoover)</t>
  </si>
  <si>
    <t>7106 S Hoover St.  Los Angeles CA 90044</t>
  </si>
  <si>
    <t>Ceryx Management LLC (Western)</t>
  </si>
  <si>
    <t>15902 S Western Ave.  Gardena CA 90247</t>
  </si>
  <si>
    <t>Ceryx Management LLC (7226 S. Figueroa)</t>
  </si>
  <si>
    <t>7226 S. Figueroa St.  Los Angeles CA 90003</t>
  </si>
  <si>
    <t>Ceryx Management LLC (7310 S. Figueroa)</t>
  </si>
  <si>
    <t>7310 S. Figueroa St.  Los Angeles CA 90003</t>
  </si>
  <si>
    <t>Ceryx Management LLC (801 W 70th)</t>
  </si>
  <si>
    <t>801 W 70th St.  Los Angeles CA 90044</t>
  </si>
  <si>
    <t>Ceryx Management LLC (7617 S. Figueroa)</t>
  </si>
  <si>
    <t>7617 S. Figueroa St.  Los Angeles CA 90003</t>
  </si>
  <si>
    <t>Ceryx Management LLC (1540 S St. Andrews)</t>
  </si>
  <si>
    <t>1540 S. St. Andrews Pl.  Los Angeles CA 90019</t>
  </si>
  <si>
    <t>Ceryx Management LLC (7111 S Hoover)</t>
  </si>
  <si>
    <t>7111 S. Hoover St.  Los Angeles CA 90044</t>
  </si>
  <si>
    <t>Ceryx Management LLC (1904 E 113th)</t>
  </si>
  <si>
    <t>1904 E. 113th St.  Los Angeles CA 90059</t>
  </si>
  <si>
    <t>Ceryx Management LLC (8320 S. Figueroa)</t>
  </si>
  <si>
    <t>8320 S. Figueroa St.  Los Angeles CA 90003</t>
  </si>
  <si>
    <t>Ceryx Management LLC (9519 S. Figueroa)</t>
  </si>
  <si>
    <t>9519 S. Figueroa St  Los Angels CA 90003</t>
  </si>
  <si>
    <t>Five Guys Operations Broadstone Marketplace</t>
  </si>
  <si>
    <t>2750 E Bidwell St.  Folsom CA 95630</t>
  </si>
  <si>
    <t>Illumina, Inc.</t>
  </si>
  <si>
    <t>Coca-Cola Company</t>
  </si>
  <si>
    <t>1201 Commerce Blvd.  American Canyon CA 94503</t>
  </si>
  <si>
    <t>Paramount Skydance Corporation (Gower)</t>
  </si>
  <si>
    <t>Paramount Skydance Corporation (Melrose)</t>
  </si>
  <si>
    <t>Synopsys, Inc.</t>
  </si>
  <si>
    <t>675 Almanor Avenue  Sunnyvale CA 94085</t>
  </si>
  <si>
    <t>800 N. Mary Avenue  Sunnyvale CA 94085</t>
  </si>
  <si>
    <t>770 N. Mary Avenue  Sunnyvale CA 94085</t>
  </si>
  <si>
    <t>655 Palomar Avenue  Sunnyvale CA 94085</t>
  </si>
  <si>
    <t>AbbVie</t>
  </si>
  <si>
    <t>5996 Gleason Drive  Dublin CA 94568</t>
  </si>
  <si>
    <t>7041 Las Positas Road  Livermore CA 94551</t>
  </si>
  <si>
    <t>4410 Rosewood Drive  Pleasonton CA 94588</t>
  </si>
  <si>
    <t>NBCUniversal (Bldgs. 1280, 1320, 1360, and 4250)</t>
  </si>
  <si>
    <t>100 Universal City Plaza, Bldgs. 1280, 1320, 1360, and 4250  Universal City CA 91608</t>
  </si>
  <si>
    <t>NBCUniversal (Bldgs. 1126 and 1440)</t>
  </si>
  <si>
    <t>100 Universal City Plaza, Bldgs. 1126 and 1440  Universal City CA 91608</t>
  </si>
  <si>
    <t>NBCUniversal (Bldg. 2375)</t>
  </si>
  <si>
    <t>100 Universal City Plaza, Bldg. 2375  Universal City CA 91608</t>
  </si>
  <si>
    <t>179 Grand Ave.  City of Industry CA 91789</t>
  </si>
  <si>
    <t>Couchbase, Inc.</t>
  </si>
  <si>
    <t>3155 Olsen Drive, Suite 150  San Jose CA 95117</t>
  </si>
  <si>
    <t>Mattel, Inc.</t>
  </si>
  <si>
    <t>333 Continental Blvd  El Segundo CA 90245</t>
  </si>
  <si>
    <t>GUESS?</t>
  </si>
  <si>
    <t>1444 S. Alameda Street  Los Angeles CA 90021</t>
  </si>
  <si>
    <t>International Paper</t>
  </si>
  <si>
    <t>19615 S. Susana Rd.  Compton CA 90221</t>
  </si>
  <si>
    <t>Lakeshore Learning Materials, LLC (2161)</t>
  </si>
  <si>
    <t>2161 E. Dominguez St.  Carson CA 90810</t>
  </si>
  <si>
    <t>Lakeshore Learning Materials, LLC (2649)</t>
  </si>
  <si>
    <t>2649 E. Dominguez St.  Carson CA 90810</t>
  </si>
  <si>
    <t>Middlebury Institute of International Studies at Monterey</t>
  </si>
  <si>
    <t>460 Pierce Street  Monterey CA 93940</t>
  </si>
  <si>
    <t>SLO Brewing Co. LLC</t>
  </si>
  <si>
    <t>855 Aerovista Place  San Luis Obispo CA 93401</t>
  </si>
  <si>
    <t>HRL Laboratories, Malibu Campus</t>
  </si>
  <si>
    <t>3011 Malibu Canyon Drive  Malibu CA 90265</t>
  </si>
  <si>
    <t>HRL Laboratories, Lost Hills Campus</t>
  </si>
  <si>
    <t>26800 Agoura Road  Calabasas CA 91301</t>
  </si>
  <si>
    <t>HRL Laboratories (Remote Employees)</t>
  </si>
  <si>
    <t>Remote  Malibu CA 90265</t>
  </si>
  <si>
    <t>HRL Laboratories, Camarillo Campus</t>
  </si>
  <si>
    <t>741 Calle Plano  Camarillo CA 93012</t>
  </si>
  <si>
    <t>HRL Laboratories, Westlake Campus</t>
  </si>
  <si>
    <t>3500 Willow Lane  Thousand Oaks CA 91361</t>
  </si>
  <si>
    <t>Braga Fresh Foods, LLC</t>
  </si>
  <si>
    <t>121 Spreckels Blvd. Building #10  Salinas CA 93908</t>
  </si>
  <si>
    <t>Mettler-Toledo Rainin, LLC</t>
  </si>
  <si>
    <t>7500 Edgewater Drive  Oakland CA 94621</t>
  </si>
  <si>
    <t>R.C. Packing, LLC</t>
  </si>
  <si>
    <t>425-A Alta St  Gonzales CA 93926</t>
  </si>
  <si>
    <t>Nationstar Mortgage, LLC d/b/a Mr. Cooper</t>
  </si>
  <si>
    <t>25500 Commerce Centre Drive  Lake Forest CA 92630</t>
  </si>
  <si>
    <t>Blue Shield of California (Woodland Hills)</t>
  </si>
  <si>
    <t>Blue Shield of California (Rancho Cordova)</t>
  </si>
  <si>
    <t>Blue Shield of California (San Diego)</t>
  </si>
  <si>
    <t>3131 Camino Del Rio North, Suite #1300  San Diego CA 92108</t>
  </si>
  <si>
    <t>950 W. Floral Drive  Monterey Park CA 91754</t>
  </si>
  <si>
    <t>Lumileds LLC</t>
  </si>
  <si>
    <t>370 W. Trimble Rd.  San Jose CA 95131</t>
  </si>
  <si>
    <t>Building Materials Manufacturing LLC (a/k/a GAF)</t>
  </si>
  <si>
    <t>6505 Zerker Road  Shafter CA 93263</t>
  </si>
  <si>
    <t>CRST Expedited, Inc.</t>
  </si>
  <si>
    <t>19615 S Susana Rd  Compton CA 90221</t>
  </si>
  <si>
    <t>9303 Greenleaf Avenue  Santa Fe Springs CA 90670</t>
  </si>
  <si>
    <t>The French Gourmet, Inc.</t>
  </si>
  <si>
    <t>960 Turquoise St.  San Diego CA 92109</t>
  </si>
  <si>
    <t>Zimeno, Inc. dba Monarch Tractor (Lawrence)</t>
  </si>
  <si>
    <t>151 Lawrence Drive  Livermore CA 94551</t>
  </si>
  <si>
    <t>Zimeno, Inc. dba Monarch Tractor</t>
  </si>
  <si>
    <t>5565 Tesla Road  Livermore CA 94550</t>
  </si>
  <si>
    <t>Henkel Corporation</t>
  </si>
  <si>
    <t>5110 Port Chicago Hwy Suite A  Concord CA 94520</t>
  </si>
  <si>
    <t>Verizon</t>
  </si>
  <si>
    <t>2770 Shadelands Dr., Bldg 11  Walnut Creek CA 94598</t>
  </si>
  <si>
    <t>15505 Sand Canyon Ave. Bldg C  Irvine CA 92618</t>
  </si>
  <si>
    <t>Van Law Food Products, Inc.</t>
  </si>
  <si>
    <t>2325 Moore Ave  Fullerton CA 92833</t>
  </si>
  <si>
    <t>405 Industrial Way  Dixon CA 95620</t>
  </si>
  <si>
    <t>Shake Shack Enterprises, LLC</t>
  </si>
  <si>
    <t>845 Market Street, Suite 8  San Francisco CA 94103</t>
  </si>
  <si>
    <t>Panasonic Well LLC</t>
  </si>
  <si>
    <t>3460 Hillview Avenue  Palo Alto CA 94304</t>
  </si>
  <si>
    <t>Waldorf Astoria Employer LLC dba Waldorf Astoria Beverly Hills</t>
  </si>
  <si>
    <t>9850 Wilshire Blvd.  Beverly Hills CA 90210</t>
  </si>
  <si>
    <t>Ovations FanFare, L.P. dba OVG Hospitality</t>
  </si>
  <si>
    <t>588 E Alma Ave.  San Jose CA 95112</t>
  </si>
  <si>
    <t>Cell Margue Corporation</t>
  </si>
  <si>
    <t>6600 Sierra College Blvd.  Rocklin CA 95677</t>
  </si>
  <si>
    <t>Shell Recharge Solutions</t>
  </si>
  <si>
    <t>Siskiyou County</t>
  </si>
  <si>
    <t>Roseburg Forest Product Co Weed Veneer</t>
  </si>
  <si>
    <t>98 Mill St.  Weed CA 96094</t>
  </si>
  <si>
    <t>FreshRealm</t>
  </si>
  <si>
    <t>1330 Calle Avanzado  San Clemente CA 92673</t>
  </si>
  <si>
    <t>Palo Verde Hospital</t>
  </si>
  <si>
    <t>5350 Wilson Street  JURUPA VALLEY CA 92509</t>
  </si>
  <si>
    <t>CRST Expedited, Inc. dba CRST The Transportation Solution, Inc.</t>
  </si>
  <si>
    <t>Swift Beef Company</t>
  </si>
  <si>
    <t>15555 Meridian Parkway  Riverside CA 92518</t>
  </si>
  <si>
    <t>524 Stone Road  Benicia CA 94510</t>
  </si>
  <si>
    <t>Terzo Enterprises Incorporated</t>
  </si>
  <si>
    <t>19254 Quinn Road  Bakersfield CA 93308</t>
  </si>
  <si>
    <t>Nationstar Mortgage, LLC dba Mr. Cooper</t>
  </si>
  <si>
    <t>Bluewater Grill</t>
  </si>
  <si>
    <t>15 E Cabrillo Blvd.  Santa Barbara CA 93101</t>
  </si>
  <si>
    <t>Wells Fargo</t>
  </si>
  <si>
    <t>2125 Butano Drive  Sacramento CA 95825</t>
  </si>
  <si>
    <t>Blue Diamond Growers</t>
  </si>
  <si>
    <t>1802 C Street  Sacramento CA 95811</t>
  </si>
  <si>
    <t>AARP</t>
  </si>
  <si>
    <t>3200 E Carson St.  Lakewood CA 90712</t>
  </si>
  <si>
    <t>G&amp;C Staffing, LLC (Gold Flora)</t>
  </si>
  <si>
    <t>bioMerieux, Inc.</t>
  </si>
  <si>
    <t>130 Baytech Drive  San Jose CA 95134</t>
  </si>
  <si>
    <t>G&amp;C Staffing, LLC (Gold Flora) (1695 S 7th Street)</t>
  </si>
  <si>
    <t>1695 S 7th Street  San Jose CA 95112</t>
  </si>
  <si>
    <t>G&amp;C Staffing, LLC (Gold Flora) (1190 Coleman Avenue)</t>
  </si>
  <si>
    <t>1190 Coleman Avenue  San Jose CA 95110</t>
  </si>
  <si>
    <t>Zebra Technologies Corporation</t>
  </si>
  <si>
    <t>2811 Orchard Pkwy  San Jose CA 95134</t>
  </si>
  <si>
    <t>Anheuser-Busch Commercial Strategy, LLC</t>
  </si>
  <si>
    <t>3101 Busch Drive  Fairfield CA 94534</t>
  </si>
  <si>
    <t>221 E Alondra Boulevard  Gardena CA 90248</t>
  </si>
  <si>
    <t>Plumas County</t>
  </si>
  <si>
    <t>Collins Pine Company</t>
  </si>
  <si>
    <t>500 Main Street  Chester CA 96020</t>
  </si>
  <si>
    <t>Fullstack Modular LLC</t>
  </si>
  <si>
    <t>3025 E. Dominguez St.  Carson CA 90810</t>
  </si>
  <si>
    <t>Mare Island Dry Dock, LLC</t>
  </si>
  <si>
    <t>1180 Nimitz Avenue  Vallejo CA 94592</t>
  </si>
  <si>
    <t>Advanced Uniform Dust Control &amp; Linen, LLC</t>
  </si>
  <si>
    <t>40 Clark Street, Suite E  Salinas CA 93901</t>
  </si>
  <si>
    <t>FormFactor, Inc.</t>
  </si>
  <si>
    <t>5188 Commerce Dr.  Baldwin Park CA 91706</t>
  </si>
  <si>
    <t>2281 Las Palmas Dr.  Carlsbad CA 92011</t>
  </si>
  <si>
    <t>243 Orange Avenue  Patterson CA 95363</t>
  </si>
  <si>
    <t>Bonduelle Americas dba Ready Pac Foods, Inc.</t>
  </si>
  <si>
    <t>4401 Foxdale Avenue  Baldwin Park CA 91706</t>
  </si>
  <si>
    <t>Alameda Health System - Wilma Chan Highland Hospital</t>
  </si>
  <si>
    <t>1411 E. 31st St.  Oakland CA 94602</t>
  </si>
  <si>
    <t>Alameda Health System - San Leandro Hospital</t>
  </si>
  <si>
    <t>13855 E. 14th St.  San Leandro CA 94578</t>
  </si>
  <si>
    <t>Alameda Health System - John George Hospital</t>
  </si>
  <si>
    <t>2060 Fairmont Dr.  San Leandro CA 94578</t>
  </si>
  <si>
    <t>Alameda Health System - Alameda Hospital</t>
  </si>
  <si>
    <t>2070 Clinton Ave.  Alameda CA 94501</t>
  </si>
  <si>
    <t>Alameda Health System - System Support Center</t>
  </si>
  <si>
    <t>7677 Oakport St.  Oakland CA 94621</t>
  </si>
  <si>
    <t>Alameda Health System - Fairmont Rehabilitation and Wellness</t>
  </si>
  <si>
    <t>15400 Foothill Blvd.  San Leandro CA 94578</t>
  </si>
  <si>
    <t>Alameda Health System - Park Bridge</t>
  </si>
  <si>
    <t>2401 Blanding Ave.  Alameda CA 94501</t>
  </si>
  <si>
    <t>Local Initiative Health Authority for Los Angeles County dba L.A. Care Health Plan</t>
  </si>
  <si>
    <t>1200 West 7th Street  Los Angeles CA 90017</t>
  </si>
  <si>
    <t>Macy's</t>
  </si>
  <si>
    <t>5500 Grossmont Center Drive  La Mesa CA 91942</t>
  </si>
  <si>
    <t>Cucina Enoteca Del Mar</t>
  </si>
  <si>
    <t>2730 Via de la Valle  Del Mar CA 92014</t>
  </si>
  <si>
    <t>1798 North Gary Avenue  Pomona CA 91767</t>
  </si>
  <si>
    <t>1601 N. Monte Vista Ave  Claremont CA 91711</t>
  </si>
  <si>
    <t>300 S. Park Avenue  Pomona CA 91767</t>
  </si>
  <si>
    <t>Hupp Draft Services</t>
  </si>
  <si>
    <t>70 Loren Avenue  Chico CA 95928</t>
  </si>
  <si>
    <t>Informatica LLC</t>
  </si>
  <si>
    <t>2100 Seaport Blvd.  Redwood City CA 94063</t>
  </si>
  <si>
    <t>Nestle USA, Inc. Mira Loma Distribution Center</t>
  </si>
  <si>
    <t>3450 Dulles Dr.  Mira Loma CA 91752</t>
  </si>
  <si>
    <t>Wabash National LP</t>
  </si>
  <si>
    <t>1190 Harley Knox Blvd.  Perris CA 92571</t>
  </si>
  <si>
    <t>22135 Alessandro Blvd  Moreno Valley CA 92553</t>
  </si>
  <si>
    <t>Copan Diagnostics, Inc.</t>
  </si>
  <si>
    <t>2728 Loker Avenue West  Carlsbad CA 92010</t>
  </si>
  <si>
    <t>Pomona Hospital Medical Center (1798)</t>
  </si>
  <si>
    <t>Pomona Hospital Medical Center (1601)</t>
  </si>
  <si>
    <t>Pomona Hospital Medical Center (300)</t>
  </si>
  <si>
    <t>RR Donnelley</t>
  </si>
  <si>
    <t>6955 Mowry Avenue  Newark CA 94560</t>
  </si>
  <si>
    <t>Valero Refining Company</t>
  </si>
  <si>
    <t>3400 East 2nd Street  Benicia CA 94510</t>
  </si>
  <si>
    <t>Amy's Drive-Thru</t>
  </si>
  <si>
    <t>58 Golf Course Drive West  Rohnert Park CA 94928</t>
  </si>
  <si>
    <t>DHL Supply Chain</t>
  </si>
  <si>
    <t>1201 Voyager Street  Livermore CA 94551</t>
  </si>
  <si>
    <t>Sealed Air Corporation</t>
  </si>
  <si>
    <t>19440 Arenth Ave  City of Industry CA 91748</t>
  </si>
  <si>
    <t>Lakeshore Learning Materials, LLC</t>
  </si>
  <si>
    <t>2695 E. Dominguez St.  Carson CA 90895</t>
  </si>
  <si>
    <t>Albertsons Companies LLC</t>
  </si>
  <si>
    <t>1260 E. Ontario Ave  Corona CA 92881</t>
  </si>
  <si>
    <t>GCOM Software LLC dba Voyatek</t>
  </si>
  <si>
    <t>3100 Zinfandel Suite 250  Rancho Cordova CA 95670</t>
  </si>
  <si>
    <t>James Hardie Fontana Manufacturing</t>
  </si>
  <si>
    <t>10901 Elm Ave.  Fontana CA 92337</t>
  </si>
  <si>
    <t>552 N. Orange St.  Redlands CA 92374</t>
  </si>
  <si>
    <t>Best Buy</t>
  </si>
  <si>
    <t>11160 Rancho Carmel Dr.  San Diego CA 92128</t>
  </si>
  <si>
    <t>3090 Stevens Creek Blvd.  San Jose CA 95128</t>
  </si>
  <si>
    <t>UKG Inc.</t>
  </si>
  <si>
    <t>5 Hutton Centre, Suite 1100  Santa Ana CA 92702</t>
  </si>
  <si>
    <t>Resonetics, LLC</t>
  </si>
  <si>
    <t>405 Campbell Ave.  Menlo Park CA 94025</t>
  </si>
  <si>
    <t>Meta Platforms, Inc.</t>
  </si>
  <si>
    <t>12105 E Waterfront Drive  Playa Vista CA 90094</t>
  </si>
  <si>
    <t>Pioneer Custom Electrical Products, LLC</t>
  </si>
  <si>
    <t>10640 Springdale Avenue  Santa Fe Springs CA 90670</t>
  </si>
  <si>
    <t>311 Airport Boulevard  Burlingame CA 94010</t>
  </si>
  <si>
    <t>McGee Air Services</t>
  </si>
  <si>
    <t>1 Airport Dr  Oakland CA 94621</t>
  </si>
  <si>
    <t>Western Digital Technologies</t>
  </si>
  <si>
    <t>5601 Great Oaks Parkway  San Jose CA 95119</t>
  </si>
  <si>
    <t>Illumina, Inc Worldwide Headquarters</t>
  </si>
  <si>
    <t>Autodesk</t>
  </si>
  <si>
    <t>1 Market Street  San Francisco CA 94105</t>
  </si>
  <si>
    <t>Phillips 66 - Wilmington</t>
  </si>
  <si>
    <t>1660 W. Anaheim Street  Wilmington CA 90744</t>
  </si>
  <si>
    <t>Phillips 66</t>
  </si>
  <si>
    <t>1520 E. Sepulveda Blvd.  Carson CA 90745</t>
  </si>
  <si>
    <t>Schultz Industrial Services, Inc.</t>
  </si>
  <si>
    <t>1660 W. Anaheim Street  Los Angeles CA 90744</t>
  </si>
  <si>
    <t>JBT Marel Corporation</t>
  </si>
  <si>
    <t>2300 W Industrial Ave.  Madera CA 93637</t>
  </si>
  <si>
    <t>Google (BRGAS1265)</t>
  </si>
  <si>
    <t>Google (HMBLT3)</t>
  </si>
  <si>
    <t>227 Humboldt Court  Sunnyvale CA 94089</t>
  </si>
  <si>
    <t>Google (MP1)</t>
  </si>
  <si>
    <t>1155 Borregas Avenue  Sunnyvale CA 94089</t>
  </si>
  <si>
    <t>Google (MP2)</t>
  </si>
  <si>
    <t>Google (MP3)</t>
  </si>
  <si>
    <t>1170 Bordeaux Drive  Sunnyvale CA 94089</t>
  </si>
  <si>
    <t>Google (MP4)</t>
  </si>
  <si>
    <t>Google (MPD237)</t>
  </si>
  <si>
    <t>Catholic Charities, Diocese of San Diego - Mission Valley ASIP</t>
  </si>
  <si>
    <t>3131 Camino Del Rio N, Ste. 300  San Diego CA 92108</t>
  </si>
  <si>
    <t>Catholic Charities, Diocese of San Diego - MG Suite A</t>
  </si>
  <si>
    <t>4575 Mission Gorge Place  San Diego CA 92120</t>
  </si>
  <si>
    <t>Catholic Charities, Diocese of San Diego - MG Suite B</t>
  </si>
  <si>
    <t>Catholic Charities, Diocese of San Diego - San Diego Migrant Shelter</t>
  </si>
  <si>
    <t>4902 Pacific Highway  San Diego CA 92110</t>
  </si>
  <si>
    <t>Catholic Charities, Diocese of San Diego - Pastoral Center</t>
  </si>
  <si>
    <t>3888 Paducah Dr.  San Diego CA 92117</t>
  </si>
  <si>
    <t>Thermo Fisher Scientific</t>
  </si>
  <si>
    <t>BEN Group. Inc (BENlabs)</t>
  </si>
  <si>
    <t>14724 Ventura Blvd, Suite 1200  Los Angeles CA 91403</t>
  </si>
  <si>
    <t>Amazon - MAB1</t>
  </si>
  <si>
    <t>6245 Topanga Canyon Blvd.  Woodland Hills CA 91367</t>
  </si>
  <si>
    <t>Amazon - MAB4</t>
  </si>
  <si>
    <t>5101 Lankershim Blvd.  North Hollywood CA 91601</t>
  </si>
  <si>
    <t>Amazon - MAB5</t>
  </si>
  <si>
    <t>19340 Rinaldi St.  Porter Ranch CA 91326</t>
  </si>
  <si>
    <t>Amazon - MAC9</t>
  </si>
  <si>
    <t>6235 E Spring St.  Long Beach CA 90808</t>
  </si>
  <si>
    <t>Amazon - MAF3</t>
  </si>
  <si>
    <t>16325 Ventura Blvd.  Encino CA 91436</t>
  </si>
  <si>
    <t>Amazon - MAF8</t>
  </si>
  <si>
    <t>21035 Hawthrone Blvd.  Torrance CA 90503</t>
  </si>
  <si>
    <t>Amazon - MAF9</t>
  </si>
  <si>
    <t>11340 South St.  Cerritos CA 90703</t>
  </si>
  <si>
    <t>Amazon - MAG1</t>
  </si>
  <si>
    <t>6855 S La Cienega Blvd  Los Angeles CA 90045</t>
  </si>
  <si>
    <t>Amazon - MAK9</t>
  </si>
  <si>
    <t>3425 E. Colorado Blvd.  Pasadena CA 91107</t>
  </si>
  <si>
    <t>Amazon - MAB8</t>
  </si>
  <si>
    <t>6911 Warner Avenue  Huntington Beach CA 92647</t>
  </si>
  <si>
    <t>Amazon - MAB9</t>
  </si>
  <si>
    <t>13672 Jamboree Rd.  Irvine CA 92602</t>
  </si>
  <si>
    <t>Amazon - MAC2</t>
  </si>
  <si>
    <t>1100 S. Harbor Blvd.  Fullerton CA 92832</t>
  </si>
  <si>
    <t>Amazon - MBA6</t>
  </si>
  <si>
    <t>18100 Brookhurst St.  Fountain Valley CA 92708</t>
  </si>
  <si>
    <t>Amazon - MAQ9</t>
  </si>
  <si>
    <t>6780 Stanford Ranch Rd.  Roseville CA 95678</t>
  </si>
  <si>
    <t>Amazon - MAH8</t>
  </si>
  <si>
    <t>40481 Murrieta Hot Springs Rd.  Murrieta CA 92563</t>
  </si>
  <si>
    <t>Amazon - MAI8</t>
  </si>
  <si>
    <t>14837 Pomerado Rd.  Poway CA 92064</t>
  </si>
  <si>
    <t>Amazon - MAJ8</t>
  </si>
  <si>
    <t>3941 Bedford Canyon Rd.  Corona CA 92883</t>
  </si>
  <si>
    <t>Amazon - MAM9</t>
  </si>
  <si>
    <t>7530 Elk Grove Blvd.  Elk Grove CA 95757</t>
  </si>
  <si>
    <t>Amazon - MAQ8</t>
  </si>
  <si>
    <t>5425 Sunrise Blvd.  Citrus Heights CA 95610</t>
  </si>
  <si>
    <t>Amazon - MAF5</t>
  </si>
  <si>
    <t>235 E. Foothill Blvd.  Upland CA 91786</t>
  </si>
  <si>
    <t>Amazon - MAO6</t>
  </si>
  <si>
    <t>16188 South Highland Ave.  Fontana CA 92336</t>
  </si>
  <si>
    <t>Amazon - MAM7</t>
  </si>
  <si>
    <t>742 Los Angeles Ave  Moorpark CA 93021</t>
  </si>
  <si>
    <t>Pinterest Inc. (San Francisco)</t>
  </si>
  <si>
    <t>651 Brannan St  San Francisco CA 94107</t>
  </si>
  <si>
    <t>Pinterest Inc. (CA Remote)</t>
  </si>
  <si>
    <t>Remote  Remote CA 94107</t>
  </si>
  <si>
    <t>Pinterest Inc. (Palo Alto)</t>
  </si>
  <si>
    <t>395 Page Mill Rd., Suite 200  Palo Alto CA 94306</t>
  </si>
  <si>
    <t>Innovation Bakers, LLC</t>
  </si>
  <si>
    <t>1910 W Malvern Ave.  Fullerton CA 92833</t>
  </si>
  <si>
    <t>First Foundation Inc.</t>
  </si>
  <si>
    <t>18101 Von Karman Avenue, Suite 150  Irvine CA 92612</t>
  </si>
  <si>
    <t>Mercury Systems, Inc.</t>
  </si>
  <si>
    <t>48025 Fremont Blvd  Fremont CA 94538</t>
  </si>
  <si>
    <t>Amazon (LAX10)</t>
  </si>
  <si>
    <t>1620 26Th St Ste 4000N  Santa Monica CA 90404</t>
  </si>
  <si>
    <t>Amazon (LAX16)</t>
  </si>
  <si>
    <t>2425 Olympic Blvd Ste 2000E  Santa Monica CA 90404</t>
  </si>
  <si>
    <t>Amazon (LAX78)</t>
  </si>
  <si>
    <t>Chan Zuckerberg Biohub, Inc.</t>
  </si>
  <si>
    <t>499 Illinois St.  San Francisco CA 94158</t>
  </si>
  <si>
    <t>Chan Zuckerberg Initiative, LLC</t>
  </si>
  <si>
    <t>1180 Main St.  Redwood CA 94063</t>
  </si>
  <si>
    <t>Chan Zuckerberg Initiative, LLC - Remote</t>
  </si>
  <si>
    <t>1180 Main St.  Redwood City CA 94063</t>
  </si>
  <si>
    <t>Amazon (SJC25)</t>
  </si>
  <si>
    <t>2795 Augustine Dr  Santa Clara CA 95054</t>
  </si>
  <si>
    <t>Amazon (SJC38)</t>
  </si>
  <si>
    <t>3075 Olcott St  Santa Clara CA 95054</t>
  </si>
  <si>
    <t>Amazon (SJC44)</t>
  </si>
  <si>
    <t>401 San Antonio Rd  Mountain View CA 94040</t>
  </si>
  <si>
    <t>905 Eleventh Ave.  Sunnyvale CA 94089</t>
  </si>
  <si>
    <t>Amazon - SNA12</t>
  </si>
  <si>
    <t>20 Pacifica Ste 900  Irvine CA 92618</t>
  </si>
  <si>
    <t>Amazon - SNA 16</t>
  </si>
  <si>
    <t>Amazon - SNA 17</t>
  </si>
  <si>
    <t>Amazon - SNA 20</t>
  </si>
  <si>
    <t>200 Spectrum Center Dr.  Irvine CA 92618</t>
  </si>
  <si>
    <t>Amazon - SNA 3</t>
  </si>
  <si>
    <t>40 Pacifica Ste. 100  Irvine CA 92618</t>
  </si>
  <si>
    <t>Amazon - SAN 13</t>
  </si>
  <si>
    <t>10300 Campus Point Dr. Ste. 200  San Diego CA 92121</t>
  </si>
  <si>
    <t>Amazon - SAN 15</t>
  </si>
  <si>
    <t>Amazon - SAN 17</t>
  </si>
  <si>
    <t>Amazon - SAN 18</t>
  </si>
  <si>
    <t>Amazon - SAN 21</t>
  </si>
  <si>
    <t>Amazon - SAN 3</t>
  </si>
  <si>
    <t>Amazon - SFO 13</t>
  </si>
  <si>
    <t>188 Spear St. 2nd Floor  San Francisco CA 94105</t>
  </si>
  <si>
    <t>Amazon - SFO 28</t>
  </si>
  <si>
    <t>525 Market St.  San Francisco CA 94105</t>
  </si>
  <si>
    <t>MINACT, Inc.</t>
  </si>
  <si>
    <t>351 Avenue H  San Francisco CA 94130</t>
  </si>
  <si>
    <t>Regal Rexnord</t>
  </si>
  <si>
    <t>4603 N Brawley, Suite 102  Fresno CA 93722</t>
  </si>
  <si>
    <t>Legacy Supply Chain</t>
  </si>
  <si>
    <t>7835 Canoga Avenue  Canoga Park CA 91304</t>
  </si>
  <si>
    <t>200 North Berry St  Brea CA 92821</t>
  </si>
  <si>
    <t>8331 Avenue 45 Ste 102  Indio CA 92201</t>
  </si>
  <si>
    <t>14835 San Bernardino Ave  Fontana CA 92335</t>
  </si>
  <si>
    <t>10031 Old Grove Rd  San Diego CA 92120</t>
  </si>
  <si>
    <t>American Eagle Outfitters, Inc.</t>
  </si>
  <si>
    <t>6565 Valley View Street  La Palma CA 90623</t>
  </si>
  <si>
    <t>Medical Device Components LLC dba Lighteum Medical</t>
  </si>
  <si>
    <t>12205 World Trade Drive  San Diego CA 92128</t>
  </si>
  <si>
    <t>Intrepid Studios, Inc.</t>
  </si>
  <si>
    <t>3721 Valley Centre Dr., Ste. 200  San Diego CA 92130</t>
  </si>
  <si>
    <t>City National Bank</t>
  </si>
  <si>
    <t>350 S. Grand Ave.  Los Angeles CA 90071</t>
  </si>
  <si>
    <t>Constellation Brands, Inc.</t>
  </si>
  <si>
    <t>12667 Road 24  Madera CA 93637</t>
  </si>
  <si>
    <t>Meta Platforms, Inc. - 305 Constitution</t>
  </si>
  <si>
    <t>305 Constitution Dr.  Menlo Park CA 94025</t>
  </si>
  <si>
    <t>Meta Platforms, Inc. - 1 Hacker</t>
  </si>
  <si>
    <t>Meta Platforms, Inc. - 180 Jefferson</t>
  </si>
  <si>
    <t>Meta Platforms, Inc. - 190 Jefferson</t>
  </si>
  <si>
    <t>Meta Platforms, Inc. - 220 Jefferson</t>
  </si>
  <si>
    <t>220 Jefferson Drive  Menlo Park CA 94025</t>
  </si>
  <si>
    <t>1180 Discovery Way  Sunnyvale CA 94089</t>
  </si>
  <si>
    <t>Western Digital Technologies, Inc.</t>
  </si>
  <si>
    <t>First Brands Group, LLC</t>
  </si>
  <si>
    <t>2701 Keystone Pkwy  Patterson CA 95363</t>
  </si>
  <si>
    <t>genentech, Inc.</t>
  </si>
  <si>
    <t>San Bruno CityNet Services</t>
  </si>
  <si>
    <t>398 El Camino Real  San Bruno CA 94066</t>
  </si>
  <si>
    <t>Small Precision Tools California, Inc.</t>
  </si>
  <si>
    <t>1330 Clegg Street  Petaluma CA 94954</t>
  </si>
  <si>
    <t>HRL Laboratories</t>
  </si>
  <si>
    <t>1545 26th Street  Santa Monica CA 90404</t>
  </si>
  <si>
    <t>HRL Laboratories (Remote)</t>
  </si>
  <si>
    <t>Workday Inc.</t>
  </si>
  <si>
    <t>6110 Stoneridge Mall Road  Pleasanton CA 94588</t>
  </si>
  <si>
    <t>Medtronic, Inc.</t>
  </si>
  <si>
    <t>18000 Devonshire Street  Northridge CA 91325</t>
  </si>
  <si>
    <t>Natron Energy, Inc.</t>
  </si>
  <si>
    <t>3542 Bassett St  Santa Clara CA 95054</t>
  </si>
  <si>
    <t>Liberty Dental Plan of California, Inc.</t>
  </si>
  <si>
    <t>1730 Flight Way, Suite 125  Tustin CA 92782</t>
  </si>
  <si>
    <t>RSVC Company (3051 Myers Street)</t>
  </si>
  <si>
    <t>3051 Myers Street  Riverside CA 92503</t>
  </si>
  <si>
    <t>RSVC Company (1825 Chicago Avenue)</t>
  </si>
  <si>
    <t>1825 Chicago Avenue  Riverside CA 92507</t>
  </si>
  <si>
    <t>Del Monte Foods Corporation II Inc - Modesto</t>
  </si>
  <si>
    <t>4000 Yosemite Boulevard  Modesto CA 95357</t>
  </si>
  <si>
    <t>Del Monte Foods Corporation II Inc. - Hughson</t>
  </si>
  <si>
    <t>2018 Santa Fe Avenue  Hughson CA 95326</t>
  </si>
  <si>
    <t>Super A Foods, Inc.</t>
  </si>
  <si>
    <t>6380 E. Florence Ave.  Bell Gardens CA 90201</t>
  </si>
  <si>
    <t>Searles Valley Minerals</t>
  </si>
  <si>
    <t>13200 Main Street  Trona CA 93562</t>
  </si>
  <si>
    <t>Fender Musical Instruments Corporation</t>
  </si>
  <si>
    <t>311 Cessna Cir.  Corona CA 92878</t>
  </si>
  <si>
    <t>Riot Games</t>
  </si>
  <si>
    <t>12333 W Olympic Blvd.  Los Angeles CA 90064</t>
  </si>
  <si>
    <t>Johns Manville</t>
  </si>
  <si>
    <t>5916 County Road 49  Willows CA 95988</t>
  </si>
  <si>
    <t>Yanfeng International Automotive Technology US I LLC</t>
  </si>
  <si>
    <t>31500 Hayman Street  Hayward CA 94544</t>
  </si>
  <si>
    <t>Frito-Lay, Inc.</t>
  </si>
  <si>
    <t>9535 Archibald Avenue  Rancho Cucamonga CA 91730</t>
  </si>
  <si>
    <t>E.J. Gallo Winery - The Ranch Winery</t>
  </si>
  <si>
    <t>105 Zinfandel Lane  Saint Helena CA 94574</t>
  </si>
  <si>
    <t>Main Street Sports Group, LLC</t>
  </si>
  <si>
    <t>12910 Culver Blvd.  Los Angeles CA 90066</t>
  </si>
  <si>
    <t>Outdoor Research</t>
  </si>
  <si>
    <t>10668 Hickson St  El Monte CA 91731</t>
  </si>
  <si>
    <t>LPL Financial LLC</t>
  </si>
  <si>
    <t>4707 Executive Drive  San Diego CA 92121</t>
  </si>
  <si>
    <t>Harbinger Production, Inc.</t>
  </si>
  <si>
    <t>1245 Nimitz Ave Bldg. 680  Vallejo CA 94592</t>
  </si>
  <si>
    <t>254 St. Helena Hwy  St. Helena CA 94574</t>
  </si>
  <si>
    <t>E. J. Gallo Wineries - Orin Swift Tasting Room</t>
  </si>
  <si>
    <t>1321 Main Street  St. Helena CA 94574</t>
  </si>
  <si>
    <t>E. J. Gallo Wineries - J Vineyards &amp; Winery</t>
  </si>
  <si>
    <t>11447 Old Redwood Hwy.  Healdsburg CA 95448</t>
  </si>
  <si>
    <t>E. J. Gallo Wineries - Frei Ranch</t>
  </si>
  <si>
    <t>3387 Dry Creek Road  Healdsburg CA 95448</t>
  </si>
  <si>
    <t>California Resources Corporation (Ming)</t>
  </si>
  <si>
    <t>10000 Ming Avenue  Bakersfield CA 93311</t>
  </si>
  <si>
    <t>California Resources Corporation - (River Run)</t>
  </si>
  <si>
    <t>1117 River run Blvd  Bakersfield CA 93312</t>
  </si>
  <si>
    <t>Topanga Social Manager. LLC - Topanga Social Food Hall</t>
  </si>
  <si>
    <t>6600 CA-27 #9038  Canoga Park CA 91303</t>
  </si>
  <si>
    <t>Renova Energy Corporation</t>
  </si>
  <si>
    <t>41555 Cook Street  Palm Desert CA 92211</t>
  </si>
  <si>
    <t>Red O La Jolla, LCC</t>
  </si>
  <si>
    <t>4340 La Jolla Village Drive  San Diego CA 92122</t>
  </si>
  <si>
    <t>De La Pena Eye Clinic - DLP Commerce</t>
  </si>
  <si>
    <t>5800 South Eastern Ave. Ste. 330 and 340  Commerce CA 90040</t>
  </si>
  <si>
    <t>De La Pena Eye Clinic - DLP El Monte</t>
  </si>
  <si>
    <t>10942 Ramona Blvd. A  El Monte CA 91731</t>
  </si>
  <si>
    <t>De La Pena Eye Clinic - DLP Huntington Park</t>
  </si>
  <si>
    <t>2715 E Florence Ave.  Huntington Park CA 90255</t>
  </si>
  <si>
    <t>De La Pena Eye Clinic - DLP Long Beach</t>
  </si>
  <si>
    <t>1760 Termino Avenue  Long Beach CA 90804</t>
  </si>
  <si>
    <t>De La Pena Eye Clinic - DLP Los Angeles</t>
  </si>
  <si>
    <t>139 S. Alvarado St.  Los Angeles CA 90057</t>
  </si>
  <si>
    <t>De La Pena Eye Clinic - DLP Montebello</t>
  </si>
  <si>
    <t>2446 W. Whittier Blvd.  Montebello CA 90640</t>
  </si>
  <si>
    <t>De La Pena Eye Clinic - DLP Van Nuys</t>
  </si>
  <si>
    <t>7100 Van Nuys Blvd. Ste. 120  Van Nuys CA 91405</t>
  </si>
  <si>
    <t>De La Pena Eye Clinic - DLP Santa Ana</t>
  </si>
  <si>
    <t>1520 N Grand Ave.  Santa Ana CA 92701</t>
  </si>
  <si>
    <t>Med-Laser Surgical Center LLC</t>
  </si>
  <si>
    <t>2445 W Whittier Blvd. Ste 100  Montebello CA 90640</t>
  </si>
  <si>
    <t>Wescom Financial</t>
  </si>
  <si>
    <t>123 South Marengo Ave.  Pasadena CA 91101</t>
  </si>
  <si>
    <t>10970 Jefferson Blvd.  Culver City CA 90230</t>
  </si>
  <si>
    <t>2871 W 120th Street  Hawthorne CA 92618</t>
  </si>
  <si>
    <t>4373 W. 182nd St.  Torrance CA 90504</t>
  </si>
  <si>
    <t>2646 E Garvey Ave.  West Covina CA 91791</t>
  </si>
  <si>
    <t>General Stilwell Dr, Suite 100  Marina CA 93933</t>
  </si>
  <si>
    <t>1141 S Main St.  Salinas CA 93901</t>
  </si>
  <si>
    <t>5601 E. La Palma Ave.  Anaheim CA 92807</t>
  </si>
  <si>
    <t>8039 Beach Blvd., Bldg. 6301  Buena Park CA 90620</t>
  </si>
  <si>
    <t>15378 Alton Pkwy.  Irvine CA 90250</t>
  </si>
  <si>
    <t>1330 S Beach Blvd Suite B  La Habra CA 90631</t>
  </si>
  <si>
    <t>3743 W Chapman Avenue  Orange CA 92868</t>
  </si>
  <si>
    <t>3431 Grand Oaks  Corona CA 92881</t>
  </si>
  <si>
    <t>4330 E Mills Circle  Ontario CA 91764</t>
  </si>
  <si>
    <t>9980 Alabama St. Suite F1  Redlands CA 92374</t>
  </si>
  <si>
    <t>1660 E. Gonzales Rd.  Oxnard CA 93036</t>
  </si>
  <si>
    <t>2691 E Tapo Canyon Road  Simi Valley CA 93063</t>
  </si>
  <si>
    <t>11-A East Hillcrest Dr.  Thousand Oaks CA 91360</t>
  </si>
  <si>
    <t>Jackson Family Wines (Carneros Hills Winery)</t>
  </si>
  <si>
    <t>27000 Ramal Road  Sonoma CA 95476</t>
  </si>
  <si>
    <t>Lucid Group, Inc.</t>
  </si>
  <si>
    <t>7373 Gateway Blvd.  Newark CA 94560</t>
  </si>
  <si>
    <t>Tony's Fine Foods</t>
  </si>
  <si>
    <t>14260 Day St  Moreno Valley CA 92553</t>
  </si>
  <si>
    <t>333 Market Street  San Francisco CA 94105</t>
  </si>
  <si>
    <t>Raley's</t>
  </si>
  <si>
    <t>3632 Lone Tree Way  Antioch CA 94509</t>
  </si>
  <si>
    <t>C3.ai, Inc.</t>
  </si>
  <si>
    <t>1400 Seaport Boulevard  Redwood City CA 94063</t>
  </si>
  <si>
    <t>Ferrara Candy Company (One Jelly Belly)</t>
  </si>
  <si>
    <t>One Jelly Belly Lane  Fairfield CA 94533</t>
  </si>
  <si>
    <t>Ferrara Candy Company (2400)</t>
  </si>
  <si>
    <t>2400 N. Watney Way  Fairfield CA 94533</t>
  </si>
  <si>
    <t>Ferrara Candy Company (2500)</t>
  </si>
  <si>
    <t>2500 N. Watney Way  Fairfield CA 94533</t>
  </si>
  <si>
    <t>Ferrara Candy Company (2385)</t>
  </si>
  <si>
    <t>2385 N. Watney Way  Fairfield CA 94533</t>
  </si>
  <si>
    <t>Ferrara Candy Company (Courage Drive)</t>
  </si>
  <si>
    <t>2330 Courage Drive  Fairfield CA 94533</t>
  </si>
  <si>
    <t>Safari West, Inc.</t>
  </si>
  <si>
    <t>3115 Porter Creek Road  Santa Rosa CA 95404</t>
  </si>
  <si>
    <t>VCA Bay Area Veterinary Specialists &amp; Emergency Hospital</t>
  </si>
  <si>
    <t>14790 Washington Ave  San Leandro CA 94578</t>
  </si>
  <si>
    <t>Commute is Great Logistics LLC</t>
  </si>
  <si>
    <t>3500 Wilson Road  Bakersfield CA 93309</t>
  </si>
  <si>
    <t>370 W. Trimble Road  San Jose CA 95131</t>
  </si>
  <si>
    <t>Angel City Brewery</t>
  </si>
  <si>
    <t>216 S Alameda Street  Los Angeles CA 90012</t>
  </si>
  <si>
    <t>Med-Pharmex, Inc.</t>
  </si>
  <si>
    <t>727 Thompson Creek Rd.  Pomona CA 91767</t>
  </si>
  <si>
    <t>eBay - San Francisco</t>
  </si>
  <si>
    <t>300 Mission St. 19th Floor  San Francisco CA 94105</t>
  </si>
  <si>
    <t>eBay Inc.</t>
  </si>
  <si>
    <t>2025 Hamilton Ave.  San Jose CA 95125</t>
  </si>
  <si>
    <t>Anaheim Transportation Network</t>
  </si>
  <si>
    <t>1354 South Anaheim Blvd.  Anaheim CA 92805</t>
  </si>
  <si>
    <t>Del Monte Foods Corporation II Inc.</t>
  </si>
  <si>
    <t>Monroe Operations, LLC dba Newport Healthcare</t>
  </si>
  <si>
    <t>920 Happy Valley Road  Pleasanton CA 94566</t>
  </si>
  <si>
    <t>227 Kilkare Road  Sunol CA 94586</t>
  </si>
  <si>
    <t>FreshKO Produce Services LLC</t>
  </si>
  <si>
    <t>2155 East Muscat Avenue  Fresno CA 93725</t>
  </si>
  <si>
    <t>CJ Logistics America, LLC</t>
  </si>
  <si>
    <t>10825 Production Avenue  Fontana CA 92337</t>
  </si>
  <si>
    <t>Foods Co #784</t>
  </si>
  <si>
    <t>3657 Shaw Ave.  Fresno CA 93711</t>
  </si>
  <si>
    <t>IPIC Theaters, LLC - Westwood</t>
  </si>
  <si>
    <t>10840 Wilshire Blvd.  Los Angeles CA 90024</t>
  </si>
  <si>
    <t>IPIC Theaters, LLC - Pasadena</t>
  </si>
  <si>
    <t>42 Miller Alley  Pasadena CA 91103</t>
  </si>
  <si>
    <t>Foods Co #371</t>
  </si>
  <si>
    <t>8122 Gerber Rd.  Sacramento CA 95828</t>
  </si>
  <si>
    <t>2345 E. Valley Parkway  Escondido CA 92027</t>
  </si>
  <si>
    <t>Food 4 Less #364</t>
  </si>
  <si>
    <t>3200 Century Blvd.  Inglewood CA 90303</t>
  </si>
  <si>
    <t>David &amp; Margaret</t>
  </si>
  <si>
    <t>1350 Third Street  La Verne CA 91750</t>
  </si>
  <si>
    <t>MedImpact Healthcare Systems, Inc.</t>
  </si>
  <si>
    <t>10181 Scripps Gateway Ct.  San Diego CA 92131</t>
  </si>
  <si>
    <t>V2X - NASA Armstrong Flight Research Center MS 1714</t>
  </si>
  <si>
    <t>Molina Healthcare, Inc.</t>
  </si>
  <si>
    <t>E.J. Gallo Winery - Louis M. Martini Winery</t>
  </si>
  <si>
    <t>Supernal, LLC</t>
  </si>
  <si>
    <t>Foreside Home Care &amp; Nursing</t>
  </si>
  <si>
    <t>Kintetsu World Express</t>
  </si>
  <si>
    <t>Saks &amp; Company LLC</t>
  </si>
  <si>
    <t>Liberty Dental Plan Corporation</t>
  </si>
  <si>
    <t>KBR Services LLC</t>
  </si>
  <si>
    <t>Endologix LLC</t>
  </si>
  <si>
    <t>2100 University Ave  East Palo Alto CA 94303</t>
  </si>
  <si>
    <t>Bldg, 4876 Warehouse #6, Lilly Drive  Edwards CA 93524</t>
  </si>
  <si>
    <t>200 Oceangate, Suite 100  Long Beach CA 90802</t>
  </si>
  <si>
    <t>401 Kato Terrace  Fremont CA 94539</t>
  </si>
  <si>
    <t>1062 Flight Line, 2nd Fl.  Mojave CA 93501</t>
  </si>
  <si>
    <t>5759 Highway 58  California City CA 93505</t>
  </si>
  <si>
    <t>1555 Laguna Canyon Road  Irvine CA 92618</t>
  </si>
  <si>
    <t>117 Waterworks Way  Irvine CA 92618</t>
  </si>
  <si>
    <t>26023 Acero  Mission Viejo CA 92691</t>
  </si>
  <si>
    <t>8525 Camino Santa Fe Suite E and F  San Diego CA 92121</t>
  </si>
  <si>
    <t>6550 Topanga Canyon Blvd.  Canoga Park CA 91303</t>
  </si>
  <si>
    <t>3333 Bristol Street  Costa Mesa CA 92626</t>
  </si>
  <si>
    <t>73555 El Paseo  Palm Desert CA 92260</t>
  </si>
  <si>
    <t>Bldg. 896, Langford Lake Road  Fort Irwin CA 92311</t>
  </si>
  <si>
    <t>1971 Milmont Dr.  Milpitas CA 95035</t>
  </si>
  <si>
    <t>Sky Chefs' Customer Service Center</t>
  </si>
  <si>
    <t>1590 S. Milliken Ave. Unit F  Ontario CA 91761</t>
  </si>
  <si>
    <t>Experian</t>
  </si>
  <si>
    <t>475 Anton Blvd.  Costa Mesa CA 92626</t>
  </si>
  <si>
    <t>Sanitation Specialists</t>
  </si>
  <si>
    <t>14490 Catalina Street  San Leandro CA 94577</t>
  </si>
  <si>
    <t>Union of Pan Asian Communities (Neighborhood Enterprise Center)</t>
  </si>
  <si>
    <t>5296 University Avenue  San Diego CA 92105</t>
  </si>
  <si>
    <t>Atlassian US, Inc.</t>
  </si>
  <si>
    <t>350 Bush Street, Floor 13  San Francisco CA 94104</t>
  </si>
  <si>
    <t>320B Shaw Road  South San Francisco CA 94080</t>
  </si>
  <si>
    <t>American Eagle Flights (Santa Maria Airport)</t>
  </si>
  <si>
    <t>3217 Terminal Dr.  Santa Maria CA 93455</t>
  </si>
  <si>
    <t>Westside Equipment Co. (OXBO)</t>
  </si>
  <si>
    <t>18 Fink Road  Crows Landing CA 95313</t>
  </si>
  <si>
    <t>Blue Shield of California</t>
  </si>
  <si>
    <t>Blue Shield of California (Building C)</t>
  </si>
  <si>
    <t>4203 Town Center Blvd., Building C  El Dorado Hills CA 95762</t>
  </si>
  <si>
    <t>Blue Shield of California (Building B)</t>
  </si>
  <si>
    <t>4203 Town Center Blvd., Building B  El Dorado Hills CA 95762</t>
  </si>
  <si>
    <t>Calvary Murrieta Christian School</t>
  </si>
  <si>
    <t>2475 Monroe Avenue  Murrieta CA 92562</t>
  </si>
  <si>
    <t>Heritage Bank of Commerce (Livermore)</t>
  </si>
  <si>
    <t>1987 First Street  Livermore CA 94550</t>
  </si>
  <si>
    <t>Heritage Bank of Commerce (Oakland)</t>
  </si>
  <si>
    <t>1111 Broadway, Suite 1650  Oakland CA 94607</t>
  </si>
  <si>
    <t>Heritage Bank of Commerce (Danville)</t>
  </si>
  <si>
    <t>387 Diable Blvd.  Danville CA 94526</t>
  </si>
  <si>
    <t>Heritage Bank of Commerce (Walnut Creek)</t>
  </si>
  <si>
    <t>1990 N. California Blvd, Suite 100  Walnut Creek CA 94596</t>
  </si>
  <si>
    <t>Heritage Bank of Commerce (San Rafael)</t>
  </si>
  <si>
    <t>999 Fifth Ave., Suite 100  San Rafael CA 94901</t>
  </si>
  <si>
    <t>San Benito County</t>
  </si>
  <si>
    <t>Heritage Bank of Commerce (Hollister)</t>
  </si>
  <si>
    <t>351 Tres Pinos Road, Suite 102A  Hollister CA 95023</t>
  </si>
  <si>
    <t>Heritage Bank of Commerce (San Francisco)</t>
  </si>
  <si>
    <t>120 Kearney St., Suite 2300  San Francisco CA 94108</t>
  </si>
  <si>
    <t>Heritage Bank of Commerce (Mateo)</t>
  </si>
  <si>
    <t>400 S. El Camino Real, Suite 150  Mateo CA 94402</t>
  </si>
  <si>
    <t>Heritage Bank of Commerce (Los Altos)</t>
  </si>
  <si>
    <t>419 South San Antonio Road  Los Altos CA 94022</t>
  </si>
  <si>
    <t>Heritage Bank of Commerce (Morgan Hill)</t>
  </si>
  <si>
    <t>18625 Sutter Blvd. Suite 100  Morgan Hill CA 95037</t>
  </si>
  <si>
    <t>Heritage Bank of Commerce (Remote-San Jose)</t>
  </si>
  <si>
    <t>224 Airport Parkway  San Jose CA 95110</t>
  </si>
  <si>
    <t>Heritage Bank of Commerce (San Jose)</t>
  </si>
  <si>
    <t>Experian (Experian Health and Experian Information Solutions)</t>
  </si>
  <si>
    <r>
      <rPr>
        <b/>
        <sz val="16"/>
        <rFont val="Calibri"/>
        <family val="2"/>
        <scheme val="minor"/>
      </rPr>
      <t>WARN REPORT -</t>
    </r>
    <r>
      <rPr>
        <b/>
        <sz val="12"/>
        <rFont val="Calibri"/>
        <family val="2"/>
        <scheme val="minor"/>
      </rPr>
      <t xml:space="preserve">
01/01/2023 - 03/23/2026
</t>
    </r>
    <r>
      <rPr>
        <sz val="12"/>
        <rFont val="Calibri"/>
        <family val="2"/>
        <scheme val="minor"/>
      </rPr>
      <t>A detailed WARN summary by county and filtered according to processed date. Table Spans cells A2 through H3.</t>
    </r>
  </si>
  <si>
    <t>Total Storage Solutions (Best RV &amp; Self Storage)</t>
  </si>
  <si>
    <t>5900 Esperanza Ave.  Whittier CA 90606</t>
  </si>
  <si>
    <t>Total Storage Solutions (Crenshaw Self Storage)</t>
  </si>
  <si>
    <t>6725 Crenshaw Blvd.  Los Angeles CA 90043</t>
  </si>
  <si>
    <t>Total Storage Solutions (El Monte Stor It Now)</t>
  </si>
  <si>
    <t>10212 Valley Blvd.  El Monte CA 91731</t>
  </si>
  <si>
    <t>Total Storage Solutions (Studebaker Self Storage)</t>
  </si>
  <si>
    <t>698 N. Studebaker Rd.  Long Beach CA 90803</t>
  </si>
  <si>
    <t>Total Storage Solutions (Arcadia 210 Self Storage)</t>
  </si>
  <si>
    <t>324 N. 2nd Ave.  Arcadia CA 91006</t>
  </si>
  <si>
    <t>Total Storage Solutions (All Size Self Storage)</t>
  </si>
  <si>
    <t>911 Calle Amanecer  San Clemente CA 92673</t>
  </si>
  <si>
    <t>Total Storage Solutions (All Size Laguna Niguel)</t>
  </si>
  <si>
    <t>27872 Crown Valley Parkway  Laguna Niguel CA 92677</t>
  </si>
  <si>
    <t>Total Storage Solutions (Garden Grove Secured Storage)</t>
  </si>
  <si>
    <t>13632 S. Euclid St.  Garden Grove CA 92843</t>
  </si>
  <si>
    <t>Total Storage Solutions (Townsend Self Storage)</t>
  </si>
  <si>
    <t>308 N. Townsend St.  Santa Ana CA 92703</t>
  </si>
  <si>
    <t>Total Storage Solutions (Airport Mini Storage)</t>
  </si>
  <si>
    <t>7044 Arlington Ave.  Riverside CA 92503</t>
  </si>
  <si>
    <t>Total Storage Solutions (Aware Self Storage)</t>
  </si>
  <si>
    <t>5021 W. Ramsey St.  Banning CA 92220</t>
  </si>
  <si>
    <t>Total Storage Solutions (Beaumont RV &amp; Self Storage)</t>
  </si>
  <si>
    <t>251 W. 1st St.  Beaumont CA 92223</t>
  </si>
  <si>
    <t>Total Storage Solutions (Beaumont Self Storage)</t>
  </si>
  <si>
    <t>190 E. First St.  Beaumont CA 92223</t>
  </si>
  <si>
    <t>Total Storage Solutions (Jefferson Self Storage)</t>
  </si>
  <si>
    <t>25435 Jefferson Ave.  Murrieta CA 92562</t>
  </si>
  <si>
    <t>Total Storage Solutions (Sun City Mini Storage)</t>
  </si>
  <si>
    <t>27460 McCall Blvd.  Sun City CA 92585</t>
  </si>
  <si>
    <t>Total Storage Solutions (Tri-City Self Storage)</t>
  </si>
  <si>
    <t>485 W. LaCadena  Riverside CA 92501</t>
  </si>
  <si>
    <t>Total Storage Solutions (Western States Self Storage)</t>
  </si>
  <si>
    <t>23190 Hemlock Ave.  Moreno Valley CA 92557</t>
  </si>
  <si>
    <t>Total Storage Solutions (Riverside Self Storage)</t>
  </si>
  <si>
    <t>7200 Indiana Ave.  Riverside CA 92504</t>
  </si>
  <si>
    <t>Total Storage Solutions (E Street Self Storage)</t>
  </si>
  <si>
    <t>1723 S. E St.  San Bernardino CA 92408</t>
  </si>
  <si>
    <t>Total Storage Solutions (Citrus Plaza Self Storage)</t>
  </si>
  <si>
    <t>202 W. College St., Suite 100  Fallbrook CA 92028</t>
  </si>
  <si>
    <t>Lodging Dynamics Hospitality Group, LLC (Courtyard &amp; TownePlace Suites)</t>
  </si>
  <si>
    <t>4427 West El Segundo  Hawthorne CA 90250</t>
  </si>
  <si>
    <t>Lodging Dynamics Hospitality Group, LLC (Midici Restaurant)</t>
  </si>
  <si>
    <t>Lodging Dynamics Hospitality Group, LLC (Hilton Garden Inn)</t>
  </si>
  <si>
    <t>2410 Marine Avenue  Redondo Beach CA 90278</t>
  </si>
  <si>
    <t>Lodging Dynamics Hospitality Group, LLC (Residence Inn)</t>
  </si>
  <si>
    <t>2420 Marine Avenue  Redondo Beach CA 90278</t>
  </si>
  <si>
    <t>Lodging Dynamics Hospitality Group, LLC (Homewood Suites)</t>
  </si>
  <si>
    <t>2430 Marine Avenue  Redondo Beach CA 90278</t>
  </si>
  <si>
    <t>NSI-Lynn Electronics</t>
  </si>
  <si>
    <t>3162 East La Palma Avenue  Anaheim CA 92806</t>
  </si>
  <si>
    <t>ERN Services, Inc.</t>
  </si>
  <si>
    <t>5757 Century Bl. Suite 752  Los Angeles CA 90045</t>
  </si>
  <si>
    <t>Waymakers</t>
  </si>
  <si>
    <t>440 Exchange, Ste. 250 and 200  Irvine CA 92602</t>
  </si>
  <si>
    <t>16580 Harbor Blvd., Unit O  Fountain Valley CA 92708</t>
  </si>
  <si>
    <t>City National Bank (555 S. Flower Street)</t>
  </si>
  <si>
    <t>555 S. Flower Street  Los Angeles CA 90071</t>
  </si>
  <si>
    <t>City National Bank (350 S. Grand Ave.)</t>
  </si>
  <si>
    <t>675 Almanor Ave  Sunnyvale CA 94085</t>
  </si>
  <si>
    <t>Summit Funding, Inc.</t>
  </si>
  <si>
    <t>2135 Butano Drive, #150  Sacramento CA 95825</t>
  </si>
  <si>
    <r>
      <t xml:space="preserve">WARN REPORT - </t>
    </r>
    <r>
      <rPr>
        <b/>
        <sz val="12"/>
        <rFont val="Calibri"/>
        <family val="2"/>
        <scheme val="minor"/>
      </rPr>
      <t>07/01/25 to 03/23/2026</t>
    </r>
    <r>
      <rPr>
        <b/>
        <sz val="16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 detailed WARN summary by county and filtered according to processed date. Table Spans cells A2 through I1134.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</si>
</sst>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36]#,##0;\(#,##0\)"/>
    <numFmt numFmtId="165" formatCode="m/d/yy;@"/>
    <numFmt numFmtId="166" formatCode="mm/dd/yy;@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ck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rgb="FFA9A9A9"/>
      </left>
      <right style="thin">
        <color rgb="FF000000"/>
      </right>
      <top style="thin">
        <color rgb="FFA9A9A9"/>
      </top>
      <bottom style="thin">
        <color rgb="FFA9A9A9"/>
      </bottom>
      <diagonal/>
    </border>
    <border>
      <left style="thin">
        <color rgb="FF000000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/>
      <top/>
      <bottom/>
      <diagonal/>
    </border>
    <border>
      <left style="thin">
        <color rgb="FF000000"/>
      </left>
      <right/>
      <top style="thin">
        <color rgb="FFA9A9A9"/>
      </top>
      <bottom/>
      <diagonal/>
    </border>
    <border>
      <left style="thin">
        <color rgb="FF000000"/>
      </left>
      <right/>
      <top style="thin">
        <color rgb="FFA9A9A9"/>
      </top>
      <bottom style="thin">
        <color rgb="FFA9A9A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3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 readingOrder="1"/>
    </xf>
    <xf numFmtId="0" fontId="0" fillId="0" borderId="0" xfId="0" applyAlignment="1">
      <alignment horizontal="left"/>
    </xf>
    <xf numFmtId="0" fontId="11" fillId="3" borderId="1" xfId="0" applyFont="1" applyFill="1" applyBorder="1" applyAlignment="1">
      <alignment vertical="top" wrapText="1" readingOrder="1"/>
    </xf>
    <xf numFmtId="0" fontId="11" fillId="3" borderId="2" xfId="0" applyFont="1" applyFill="1" applyBorder="1" applyAlignment="1">
      <alignment vertical="top" wrapText="1" readingOrder="1"/>
    </xf>
    <xf numFmtId="164" fontId="11" fillId="3" borderId="2" xfId="0" applyNumberFormat="1" applyFont="1" applyFill="1" applyBorder="1" applyAlignment="1">
      <alignment vertical="top" wrapText="1" readingOrder="1"/>
    </xf>
    <xf numFmtId="0" fontId="11" fillId="3" borderId="6" xfId="0" applyFont="1" applyFill="1" applyBorder="1" applyAlignment="1">
      <alignment vertical="top" wrapText="1" readingOrder="1"/>
    </xf>
    <xf numFmtId="165" fontId="0" fillId="0" borderId="0" xfId="0" applyNumberFormat="1" applyAlignment="1">
      <alignment horizontal="left"/>
    </xf>
    <xf numFmtId="165" fontId="11" fillId="3" borderId="2" xfId="0" applyNumberFormat="1" applyFont="1" applyFill="1" applyBorder="1" applyAlignment="1">
      <alignment vertical="top" wrapText="1" readingOrder="1"/>
    </xf>
    <xf numFmtId="0" fontId="0" fillId="0" borderId="0" xfId="0" applyAlignment="1">
      <alignment horizontal="left" wrapText="1"/>
    </xf>
    <xf numFmtId="3" fontId="3" fillId="0" borderId="0" xfId="1" applyNumberFormat="1" applyFont="1" applyFill="1" applyBorder="1" applyAlignment="1">
      <alignment horizontal="left"/>
    </xf>
    <xf numFmtId="0" fontId="5" fillId="0" borderId="0" xfId="2" applyBorder="1" applyAlignment="1">
      <alignment horizontal="left"/>
    </xf>
    <xf numFmtId="0" fontId="8" fillId="0" borderId="0" xfId="3" applyAlignment="1">
      <alignment horizontal="left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wrapText="1" readingOrder="1"/>
    </xf>
    <xf numFmtId="0" fontId="5" fillId="0" borderId="0" xfId="2" applyBorder="1" applyAlignment="1">
      <alignment horizontal="left" wrapText="1"/>
    </xf>
    <xf numFmtId="0" fontId="3" fillId="0" borderId="0" xfId="0" applyFont="1" applyAlignment="1">
      <alignment wrapText="1" readingOrder="1"/>
    </xf>
    <xf numFmtId="165" fontId="0" fillId="0" borderId="0" xfId="0" applyNumberFormat="1"/>
    <xf numFmtId="0" fontId="1" fillId="2" borderId="4" xfId="0" applyFont="1" applyFill="1" applyBorder="1" applyAlignment="1">
      <alignment wrapText="1" readingOrder="1"/>
    </xf>
    <xf numFmtId="165" fontId="1" fillId="2" borderId="4" xfId="0" applyNumberFormat="1" applyFont="1" applyFill="1" applyBorder="1" applyAlignment="1">
      <alignment wrapText="1" readingOrder="1"/>
    </xf>
    <xf numFmtId="0" fontId="1" fillId="2" borderId="5" xfId="0" applyFont="1" applyFill="1" applyBorder="1" applyAlignment="1">
      <alignment wrapText="1" readingOrder="1"/>
    </xf>
    <xf numFmtId="1" fontId="0" fillId="0" borderId="0" xfId="0" applyNumberFormat="1"/>
    <xf numFmtId="1" fontId="4" fillId="0" borderId="0" xfId="0" applyNumberFormat="1" applyFont="1" applyAlignment="1">
      <alignment wrapText="1" readingOrder="1"/>
    </xf>
    <xf numFmtId="1" fontId="3" fillId="0" borderId="0" xfId="1" applyNumberFormat="1" applyFont="1" applyFill="1" applyBorder="1" applyAlignment="1"/>
    <xf numFmtId="0" fontId="9" fillId="0" borderId="0" xfId="2" applyFont="1" applyBorder="1" applyAlignment="1">
      <alignment vertical="center" wrapText="1"/>
    </xf>
    <xf numFmtId="0" fontId="11" fillId="0" borderId="0" xfId="0" applyFont="1" applyAlignment="1">
      <alignment vertical="top" wrapText="1" readingOrder="1"/>
    </xf>
    <xf numFmtId="164" fontId="11" fillId="0" borderId="0" xfId="0" applyNumberFormat="1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" fillId="2" borderId="0" xfId="0" applyFont="1" applyFill="1" applyAlignment="1">
      <alignment horizontal="left" wrapText="1" readingOrder="1"/>
    </xf>
    <xf numFmtId="165" fontId="1" fillId="2" borderId="0" xfId="0" applyNumberFormat="1" applyFont="1" applyFill="1" applyAlignment="1">
      <alignment horizontal="left" wrapText="1" readingOrder="1"/>
    </xf>
    <xf numFmtId="166" fontId="11" fillId="0" borderId="0" xfId="0" applyNumberFormat="1" applyFont="1" applyAlignment="1">
      <alignment horizontal="center" vertical="top" wrapText="1" readingOrder="1"/>
    </xf>
    <xf numFmtId="0" fontId="14" fillId="0" borderId="0" xfId="0" applyFont="1" applyAlignment="1">
      <alignment vertical="top" wrapText="1" readingOrder="1"/>
    </xf>
    <xf numFmtId="166" fontId="14" fillId="0" borderId="0" xfId="0" applyNumberFormat="1" applyFont="1" applyAlignment="1">
      <alignment horizontal="center" vertical="top" wrapText="1" readingOrder="1"/>
    </xf>
    <xf numFmtId="164" fontId="14" fillId="0" borderId="0" xfId="0" applyNumberFormat="1" applyFont="1" applyAlignment="1">
      <alignment vertical="top" wrapText="1" readingOrder="1"/>
    </xf>
    <xf numFmtId="0" fontId="14" fillId="0" borderId="1" xfId="0" applyFont="1" applyBorder="1" applyAlignment="1">
      <alignment vertical="top" wrapText="1" readingOrder="1"/>
    </xf>
    <xf numFmtId="166" fontId="14" fillId="0" borderId="2" xfId="0" applyNumberFormat="1" applyFont="1" applyBorder="1" applyAlignment="1">
      <alignment horizontal="center" vertical="top" wrapText="1" readingOrder="1"/>
    </xf>
    <xf numFmtId="0" fontId="14" fillId="0" borderId="2" xfId="0" applyFont="1" applyBorder="1" applyAlignment="1">
      <alignment vertical="top" wrapText="1" readingOrder="1"/>
    </xf>
    <xf numFmtId="164" fontId="14" fillId="0" borderId="2" xfId="0" applyNumberFormat="1" applyFont="1" applyBorder="1" applyAlignment="1">
      <alignment vertical="top" wrapText="1" readingOrder="1"/>
    </xf>
    <xf numFmtId="0" fontId="14" fillId="0" borderId="7" xfId="0" applyFont="1" applyBorder="1" applyAlignment="1">
      <alignment vertical="top" wrapText="1" readingOrder="1"/>
    </xf>
    <xf numFmtId="166" fontId="14" fillId="0" borderId="8" xfId="0" applyNumberFormat="1" applyFont="1" applyBorder="1" applyAlignment="1">
      <alignment horizontal="center" vertical="top" wrapText="1" readingOrder="1"/>
    </xf>
    <xf numFmtId="0" fontId="14" fillId="0" borderId="8" xfId="0" applyFont="1" applyBorder="1" applyAlignment="1">
      <alignment vertical="top" wrapText="1" readingOrder="1"/>
    </xf>
    <xf numFmtId="164" fontId="14" fillId="0" borderId="8" xfId="0" applyNumberFormat="1" applyFont="1" applyBorder="1" applyAlignment="1">
      <alignment vertical="top" wrapText="1" readingOrder="1"/>
    </xf>
    <xf numFmtId="164" fontId="14" fillId="0" borderId="9" xfId="0" applyNumberFormat="1" applyFont="1" applyBorder="1" applyAlignment="1">
      <alignment vertical="top" wrapText="1" readingOrder="1"/>
    </xf>
    <xf numFmtId="164" fontId="14" fillId="0" borderId="10" xfId="0" applyNumberFormat="1" applyFont="1" applyBorder="1" applyAlignment="1">
      <alignment vertical="top" wrapText="1" readingOrder="1"/>
    </xf>
    <xf numFmtId="0" fontId="14" fillId="0" borderId="9" xfId="0" applyFont="1" applyBorder="1" applyAlignment="1">
      <alignment vertical="top" wrapText="1" readingOrder="1"/>
    </xf>
    <xf numFmtId="164" fontId="14" fillId="0" borderId="11" xfId="0" applyNumberFormat="1" applyFont="1" applyBorder="1" applyAlignment="1">
      <alignment vertical="top" wrapText="1" readingOrder="1"/>
    </xf>
    <xf numFmtId="164" fontId="14" fillId="0" borderId="12" xfId="0" applyNumberFormat="1" applyFont="1" applyBorder="1" applyAlignment="1">
      <alignment vertical="top" wrapText="1" readingOrder="1"/>
    </xf>
    <xf numFmtId="166" fontId="14" fillId="0" borderId="9" xfId="0" applyNumberFormat="1" applyFont="1" applyBorder="1" applyAlignment="1">
      <alignment horizontal="center" vertical="top" wrapText="1" readingOrder="1"/>
    </xf>
    <xf numFmtId="0" fontId="14" fillId="0" borderId="13" xfId="0" applyFont="1" applyBorder="1" applyAlignment="1">
      <alignment vertical="top" wrapText="1" readingOrder="1"/>
    </xf>
    <xf numFmtId="164" fontId="14" fillId="0" borderId="14" xfId="0" applyNumberFormat="1" applyFont="1" applyBorder="1" applyAlignment="1">
      <alignment vertical="top" wrapText="1" readingOrder="1"/>
    </xf>
    <xf numFmtId="0" fontId="14" fillId="0" borderId="15" xfId="0" applyFont="1" applyBorder="1" applyAlignment="1">
      <alignment vertical="top" wrapText="1" readingOrder="1"/>
    </xf>
    <xf numFmtId="0" fontId="14" fillId="0" borderId="16" xfId="0" applyFont="1" applyBorder="1" applyAlignment="1">
      <alignment vertical="top" wrapText="1" readingOrder="1"/>
    </xf>
    <xf numFmtId="166" fontId="14" fillId="0" borderId="11" xfId="0" applyNumberFormat="1" applyFont="1" applyBorder="1" applyAlignment="1">
      <alignment horizontal="center" vertical="top" wrapText="1" readingOrder="1"/>
    </xf>
    <xf numFmtId="0" fontId="14" fillId="0" borderId="11" xfId="0" applyFont="1" applyBorder="1" applyAlignment="1">
      <alignment vertical="top" wrapText="1" readingOrder="1"/>
    </xf>
    <xf numFmtId="166" fontId="14" fillId="0" borderId="10" xfId="0" applyNumberFormat="1" applyFont="1" applyBorder="1" applyAlignment="1">
      <alignment horizontal="center" vertical="top" wrapText="1" readingOrder="1"/>
    </xf>
  </cellXfs>
  <cellStyles count="4">
    <cellStyle name="Comma" xfId="1" builtinId="3"/>
    <cellStyle name="Heading 1" xfId="2" builtinId="16" customBuiltin="1"/>
    <cellStyle name="Hyperlink" xfId="3" builtinId="8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000000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FFFFF"/>
          <bgColor rgb="FFFFFFFF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5" formatCode="m/d/yy;@"/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A9A9A9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rgb="FFF0F0F0"/>
          <bgColor rgb="FFF0F0F0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A9A9A9"/>
        </right>
        <top style="thin">
          <color rgb="FFA9A9A9"/>
        </top>
        <bottom style="thin">
          <color rgb="FFA9A9A9"/>
        </bottom>
      </border>
    </dxf>
    <dxf>
      <border outline="0">
        <top style="thin">
          <color rgb="FFA9A9A9"/>
        </top>
      </border>
    </dxf>
    <dxf>
      <border outline="0">
        <top style="thin">
          <color theme="1" tint="0.499984740745262"/>
        </top>
        <bottom style="thin">
          <color rgb="FFA9A9A9"/>
        </bottom>
      </border>
    </dxf>
    <dxf>
      <alignment horizontal="general" textRotation="0" indent="0" justifyLastLine="0" shrinkToFit="0"/>
    </dxf>
    <dxf>
      <border outline="0">
        <bottom style="thin">
          <color theme="1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1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/>
      </font>
      <numFmt numFmtId="1" formatCode="0"/>
      <alignment horizontal="general" vertical="bottom" textRotation="0" wrapText="0" indent="0" justifyLastLine="0" shrinkToFit="0" readingOrder="0"/>
    </dxf>
    <dxf>
      <font>
        <b/>
      </font>
      <alignment horizontal="general" vertical="bottom" textRotation="0" indent="0" justifyLastLine="0" shrinkToFit="0"/>
    </dxf>
    <dxf>
      <font>
        <b/>
        <family val="2"/>
      </font>
      <alignment horizontal="general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1"/>
    </dxf>
    <dxf>
      <font>
        <b/>
      </font>
      <numFmt numFmtId="3" formatCode="#,##0"/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indent="0" justifyLastLine="0" shrinkToFit="0"/>
    </dxf>
    <dxf>
      <font>
        <b/>
        <family val="2"/>
      </font>
      <alignment horizontal="left" vertical="bottom" textRotation="0" indent="0" justifyLastLine="0" shrinkToFit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none">
          <fgColor rgb="FFF0F0F0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[$-10436]#,##0;\(#,##0\)"/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6" formatCode="mm/dd/yy;@"/>
      <fill>
        <patternFill patternType="none">
          <fgColor rgb="FFFFFFFF"/>
          <bgColor auto="1"/>
        </patternFill>
      </fill>
      <alignment horizontal="center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rgb="FFFFFFFF"/>
          <bgColor auto="1"/>
        </patternFill>
      </fill>
      <alignment horizontal="general" vertical="top" textRotation="0" wrapText="1" indent="0" justifyLastLine="0" shrinkToFit="0" readingOrder="1"/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left" vertical="bottom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ill>
        <patternFill>
          <bgColor rgb="FFFFF9E7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Table Style 1" pivot="0" count="4" xr9:uid="{E032CDFB-9495-468F-A247-2B198DE9A9C9}">
      <tableStyleElement type="wholeTable" dxfId="35"/>
      <tableStyleElement type="headerRow" dxfId="34"/>
      <tableStyleElement type="firstColumn" dxfId="33"/>
      <tableStyleElement type="secondRowStripe" dxfId="32"/>
    </tableStyle>
  </tableStyles>
  <colors>
    <mruColors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651B3D-87EE-436C-B33F-C1564840D30D}" name="WarnReportSummary" displayName="WarnReportSummary" ref="A2:B9" totalsRowShown="0" headerRowDxfId="20" dataDxfId="19">
  <autoFilter ref="A2:B9" xr:uid="{BE651B3D-87EE-436C-B33F-C1564840D30D}">
    <filterColumn colId="0" hiddenButton="1"/>
    <filterColumn colId="1" hiddenButton="1"/>
  </autoFilter>
  <tableColumns count="2">
    <tableColumn id="1" xr3:uid="{27E39F38-3125-453D-8079-314461C0A408}" name="Report Summary" dataDxfId="18"/>
    <tableColumn id="2" xr3:uid="{BC59C82C-A192-4C58-973D-25AB492E21BC}" name="Total" dataDxfId="17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69E8FD-21FF-4B81-951D-D7EC70F8E5F9}" name="DetailedWarnReport" displayName="DetailedWarnReport" ref="A2:I1134" totalsRowShown="0" headerRowDxfId="31" dataDxfId="30">
  <tableColumns count="9">
    <tableColumn id="1" xr3:uid="{3E60720E-46D7-48F7-AF17-837D42D08A11}" name="County/Parish" dataDxfId="29"/>
    <tableColumn id="2" xr3:uid="{058DED91-D77E-48B6-A71D-06D4A25AA391}" name="Notice_x000a_Date" dataDxfId="28"/>
    <tableColumn id="3" xr3:uid="{C6D12265-C94C-4E06-8034-3C717447E155}" name="Processed_x000a_Date" dataDxfId="27"/>
    <tableColumn id="4" xr3:uid="{B3ED9634-5328-42A8-B322-3BC02B1B09B6}" name="Effective _x000a_Date" dataDxfId="26"/>
    <tableColumn id="5" xr3:uid="{9D38EF5A-DEC2-4452-98D6-CF4FB3342379}" name="Company" dataDxfId="25"/>
    <tableColumn id="6" xr3:uid="{211DDDC0-B68A-4CB6-AB53-3FF3E63F26A0}" name="Layoff/_x000a_Closure" dataDxfId="24"/>
    <tableColumn id="7" xr3:uid="{5A996A7E-F604-41CE-AC0B-D6BC2FB09F5A}" name="No. Of_x000a_Employees" dataDxfId="23"/>
    <tableColumn id="11" xr3:uid="{6BB24B8B-7A22-4DE0-B907-BC4F68AE8678}" name="Address" dataDxfId="22"/>
    <tableColumn id="8" xr3:uid="{695F1FD1-01CF-43F8-8B40-37D320A0AC01}" name="Related Industry" dataDxfId="2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857455-102B-41F0-9DB8-08071462B64C}" name="WarnReportSummary4" displayName="WarnReportSummary4" ref="A2:B9" totalsRowShown="0" headerRowDxfId="16" dataDxfId="15">
  <autoFilter ref="A2:B9" xr:uid="{DF857455-102B-41F0-9DB8-08071462B64C}"/>
  <tableColumns count="2">
    <tableColumn id="1" xr3:uid="{7D5034A2-8981-4525-8010-A304365D61D5}" name="Report Summary" dataDxfId="14"/>
    <tableColumn id="2" xr3:uid="{F106BE85-BE1E-41C8-B668-C1078087555A}" name="Total" dataDxfId="13">
      <calculatedColumnFormula>SUM('Call Center Relocations Report'!G:G)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3F80D9-D8E8-4178-A1D5-3F5E9D795F02}" name="DetailedWarnReport5" displayName="DetailedWarnReport5" ref="A2:H3" totalsRowShown="0" headerRowDxfId="12" dataDxfId="10" headerRowBorderDxfId="11" tableBorderDxfId="9" totalsRowBorderDxfId="8">
  <autoFilter ref="A2:H3" xr:uid="{663F80D9-D8E8-4178-A1D5-3F5E9D795F02}"/>
  <tableColumns count="8">
    <tableColumn id="1" xr3:uid="{A92120E9-090A-4E03-A02A-363337C6392A}" name="County/Parish" dataDxfId="7"/>
    <tableColumn id="2" xr3:uid="{6F08B984-14BF-4F52-BD4A-F48C70AFC598}" name="Notice_x000a_Date" dataDxfId="6"/>
    <tableColumn id="3" xr3:uid="{7E94F109-E7BF-4C50-A7C2-B05AC99C17FF}" name="Processed_x000a_Date" dataDxfId="5"/>
    <tableColumn id="4" xr3:uid="{FB8BBDCA-0A80-4A93-9A0A-B14720442F25}" name="Effective _x000a_Date" dataDxfId="4"/>
    <tableColumn id="5" xr3:uid="{29992FBC-533D-4E83-8184-2141F2C09083}" name="Company" dataDxfId="3"/>
    <tableColumn id="6" xr3:uid="{21D3B5F0-E244-4456-9B22-8E25D9D11520}" name="Layoff/_x000a_Closure" dataDxfId="2"/>
    <tableColumn id="7" xr3:uid="{5BBC704D-4E8C-47EF-A22E-107AF2F128AB}" name="No. Of_x000a_Employees" dataDxfId="1"/>
    <tableColumn id="8" xr3:uid="{8306F0FC-7A2C-4421-B961-EC0F57D41613}" name="Addres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DFFF-02D2-4572-95F5-BB3221952133}">
  <dimension ref="A1:A6"/>
  <sheetViews>
    <sheetView tabSelected="1" workbookViewId="0"/>
  </sheetViews>
  <sheetFormatPr defaultColWidth="8.7109375" defaultRowHeight="15" x14ac:dyDescent="0.25"/>
  <cols>
    <col min="1" max="1" width="74" style="3" bestFit="1" customWidth="1"/>
  </cols>
  <sheetData>
    <row r="1" spans="1:1" ht="135" x14ac:dyDescent="0.25">
      <c r="A1" s="10" t="s">
        <v>28</v>
      </c>
    </row>
    <row r="2" spans="1:1" ht="21" x14ac:dyDescent="0.35">
      <c r="A2" s="12" t="s">
        <v>20</v>
      </c>
    </row>
    <row r="3" spans="1:1" x14ac:dyDescent="0.25">
      <c r="A3" s="13" t="s">
        <v>18</v>
      </c>
    </row>
    <row r="4" spans="1:1" x14ac:dyDescent="0.25">
      <c r="A4" s="13" t="s">
        <v>19</v>
      </c>
    </row>
    <row r="5" spans="1:1" x14ac:dyDescent="0.25">
      <c r="A5" s="13" t="s">
        <v>23</v>
      </c>
    </row>
    <row r="6" spans="1:1" x14ac:dyDescent="0.25">
      <c r="A6" s="13" t="s">
        <v>24</v>
      </c>
    </row>
  </sheetData>
  <hyperlinks>
    <hyperlink ref="A3" location="'WARN Report Summary'!A1" display="WARN Report Summary" xr:uid="{789D8205-5239-4171-800C-B6CFE7AA57D4}"/>
    <hyperlink ref="A4" location="'Detailed WARN Report '!A1" display="Detailed WARN Report" xr:uid="{6D556104-3B32-46D7-B53E-AF18BDF69EAC}"/>
    <hyperlink ref="A5" location="'Call Center Relocations Summary'!A1" display="Call Center Relocations Summary" xr:uid="{7F7B3905-4A0D-4E5B-8ECA-CCF80AAFB3FC}"/>
    <hyperlink ref="A6" location="'Call Center Relocations Report'!A1" display="Call Center Relocations Report" xr:uid="{FFB30282-F6D3-46AB-A7D2-311C08EE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896D-8AFB-4FFC-957E-910308F3BC0C}">
  <dimension ref="A1:B9"/>
  <sheetViews>
    <sheetView workbookViewId="0"/>
  </sheetViews>
  <sheetFormatPr defaultColWidth="8.7109375" defaultRowHeight="15" x14ac:dyDescent="0.25"/>
  <cols>
    <col min="1" max="1" width="28.42578125" style="3" bestFit="1" customWidth="1"/>
    <col min="2" max="2" width="6.5703125" style="3" bestFit="1" customWidth="1"/>
  </cols>
  <sheetData>
    <row r="1" spans="1:2" ht="78.75" x14ac:dyDescent="0.25">
      <c r="A1" s="10" t="s">
        <v>21</v>
      </c>
    </row>
    <row r="2" spans="1:2" x14ac:dyDescent="0.25">
      <c r="A2" s="14" t="s">
        <v>16</v>
      </c>
      <c r="B2" s="15" t="s">
        <v>15</v>
      </c>
    </row>
    <row r="3" spans="1:2" x14ac:dyDescent="0.25">
      <c r="A3" s="2" t="s">
        <v>17</v>
      </c>
      <c r="B3" s="11">
        <f>SUM('Detailed WARN Report '!G:G)</f>
        <v>60159</v>
      </c>
    </row>
    <row r="4" spans="1:2" x14ac:dyDescent="0.25">
      <c r="A4" s="2" t="s">
        <v>9</v>
      </c>
      <c r="B4" s="11">
        <v>204</v>
      </c>
    </row>
    <row r="5" spans="1:2" x14ac:dyDescent="0.25">
      <c r="A5" s="2" t="s">
        <v>10</v>
      </c>
      <c r="B5" s="11">
        <f>COUNTIF('Detailed WARN Report '!F:F,"Layoff Temporary")</f>
        <v>57</v>
      </c>
    </row>
    <row r="6" spans="1:2" x14ac:dyDescent="0.25">
      <c r="A6" s="2" t="s">
        <v>11</v>
      </c>
      <c r="B6" s="11">
        <v>2</v>
      </c>
    </row>
    <row r="7" spans="1:2" x14ac:dyDescent="0.25">
      <c r="A7" s="2" t="s">
        <v>12</v>
      </c>
      <c r="B7" s="11">
        <f>COUNTIF('Detailed WARN Report '!F:F,"Closure Permanent")</f>
        <v>299</v>
      </c>
    </row>
    <row r="8" spans="1:2" x14ac:dyDescent="0.25">
      <c r="A8" s="2" t="s">
        <v>13</v>
      </c>
      <c r="B8" s="11">
        <f>COUNTIF('Detailed WARN Report '!F:F,"Closure Temporary")</f>
        <v>12</v>
      </c>
    </row>
    <row r="9" spans="1:2" x14ac:dyDescent="0.25">
      <c r="A9" s="2" t="s">
        <v>14</v>
      </c>
      <c r="B9" s="11">
        <v>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117B-AC46-45AC-B2F3-AE611FA82488}">
  <dimension ref="A1:I1134"/>
  <sheetViews>
    <sheetView zoomScaleNormal="100" workbookViewId="0"/>
  </sheetViews>
  <sheetFormatPr defaultColWidth="161.42578125" defaultRowHeight="15" x14ac:dyDescent="0.25"/>
  <cols>
    <col min="1" max="1" width="29" style="3" bestFit="1" customWidth="1"/>
    <col min="2" max="2" width="7" style="8" bestFit="1" customWidth="1"/>
    <col min="3" max="3" width="9.85546875" style="8" bestFit="1" customWidth="1"/>
    <col min="4" max="4" width="8" style="8" bestFit="1" customWidth="1"/>
    <col min="5" max="5" width="69" style="10" bestFit="1" customWidth="1"/>
    <col min="6" max="6" width="22.28515625" style="3" customWidth="1"/>
    <col min="7" max="7" width="9.85546875" style="3" customWidth="1"/>
    <col min="8" max="8" width="61.7109375" style="3" customWidth="1"/>
    <col min="9" max="9" width="51.85546875" style="3" bestFit="1" customWidth="1"/>
  </cols>
  <sheetData>
    <row r="1" spans="1:9" ht="102" x14ac:dyDescent="0.25">
      <c r="A1" s="16" t="s">
        <v>1945</v>
      </c>
      <c r="E1" s="3"/>
    </row>
    <row r="2" spans="1:9" ht="24.75" x14ac:dyDescent="0.25">
      <c r="A2" s="29" t="s">
        <v>0</v>
      </c>
      <c r="B2" s="30" t="s">
        <v>7</v>
      </c>
      <c r="C2" s="30" t="s">
        <v>22</v>
      </c>
      <c r="D2" s="30" t="s">
        <v>8</v>
      </c>
      <c r="E2" s="29" t="s">
        <v>1</v>
      </c>
      <c r="F2" s="29" t="s">
        <v>2</v>
      </c>
      <c r="G2" s="29" t="s">
        <v>3</v>
      </c>
      <c r="H2" s="29" t="s">
        <v>4</v>
      </c>
      <c r="I2" s="29" t="s">
        <v>29</v>
      </c>
    </row>
    <row r="3" spans="1:9" x14ac:dyDescent="0.25">
      <c r="A3" s="26" t="s">
        <v>52</v>
      </c>
      <c r="B3" s="31">
        <v>45839</v>
      </c>
      <c r="C3" s="31">
        <v>45839</v>
      </c>
      <c r="D3" s="31">
        <v>45902</v>
      </c>
      <c r="E3" s="26" t="s">
        <v>53</v>
      </c>
      <c r="F3" s="26" t="s">
        <v>54</v>
      </c>
      <c r="G3" s="27">
        <v>104</v>
      </c>
      <c r="H3" s="26" t="s">
        <v>55</v>
      </c>
      <c r="I3" s="28" t="s">
        <v>35</v>
      </c>
    </row>
    <row r="4" spans="1:9" x14ac:dyDescent="0.25">
      <c r="A4" s="26" t="s">
        <v>5</v>
      </c>
      <c r="B4" s="31">
        <v>45839</v>
      </c>
      <c r="C4" s="31">
        <v>45839</v>
      </c>
      <c r="D4" s="31">
        <v>45839</v>
      </c>
      <c r="E4" s="26" t="s">
        <v>57</v>
      </c>
      <c r="F4" s="26" t="s">
        <v>58</v>
      </c>
      <c r="G4" s="27">
        <v>109</v>
      </c>
      <c r="H4" s="26" t="s">
        <v>59</v>
      </c>
      <c r="I4" s="28" t="s">
        <v>36</v>
      </c>
    </row>
    <row r="5" spans="1:9" x14ac:dyDescent="0.25">
      <c r="A5" s="26" t="s">
        <v>5</v>
      </c>
      <c r="B5" s="31">
        <v>45835</v>
      </c>
      <c r="C5" s="31">
        <v>45839</v>
      </c>
      <c r="D5" s="31">
        <v>45895</v>
      </c>
      <c r="E5" s="26" t="s">
        <v>60</v>
      </c>
      <c r="F5" s="26" t="s">
        <v>54</v>
      </c>
      <c r="G5" s="27">
        <v>124</v>
      </c>
      <c r="H5" s="26" t="s">
        <v>61</v>
      </c>
      <c r="I5" s="28" t="s">
        <v>34</v>
      </c>
    </row>
    <row r="6" spans="1:9" x14ac:dyDescent="0.25">
      <c r="A6" s="26" t="s">
        <v>5</v>
      </c>
      <c r="B6" s="31">
        <v>45839</v>
      </c>
      <c r="C6" s="31">
        <v>45839</v>
      </c>
      <c r="D6" s="31">
        <v>45902</v>
      </c>
      <c r="E6" s="26" t="s">
        <v>62</v>
      </c>
      <c r="F6" s="26" t="s">
        <v>54</v>
      </c>
      <c r="G6" s="27">
        <v>176</v>
      </c>
      <c r="H6" s="26" t="s">
        <v>63</v>
      </c>
      <c r="I6" s="28" t="s">
        <v>35</v>
      </c>
    </row>
    <row r="7" spans="1:9" x14ac:dyDescent="0.25">
      <c r="A7" s="26" t="s">
        <v>64</v>
      </c>
      <c r="B7" s="31">
        <v>45838</v>
      </c>
      <c r="C7" s="31">
        <v>45839</v>
      </c>
      <c r="D7" s="31">
        <v>45900</v>
      </c>
      <c r="E7" s="26" t="s">
        <v>65</v>
      </c>
      <c r="F7" s="26" t="s">
        <v>54</v>
      </c>
      <c r="G7" s="27">
        <v>263</v>
      </c>
      <c r="H7" s="26" t="s">
        <v>66</v>
      </c>
      <c r="I7" s="28" t="s">
        <v>41</v>
      </c>
    </row>
    <row r="8" spans="1:9" x14ac:dyDescent="0.25">
      <c r="A8" s="26" t="s">
        <v>64</v>
      </c>
      <c r="B8" s="31">
        <v>45839</v>
      </c>
      <c r="C8" s="31">
        <v>45839</v>
      </c>
      <c r="D8" s="31">
        <v>45902</v>
      </c>
      <c r="E8" s="26" t="s">
        <v>67</v>
      </c>
      <c r="F8" s="26" t="s">
        <v>54</v>
      </c>
      <c r="G8" s="27">
        <v>79</v>
      </c>
      <c r="H8" s="26" t="s">
        <v>68</v>
      </c>
      <c r="I8" s="28" t="s">
        <v>35</v>
      </c>
    </row>
    <row r="9" spans="1:9" x14ac:dyDescent="0.25">
      <c r="A9" s="26" t="s">
        <v>64</v>
      </c>
      <c r="B9" s="31">
        <v>45839</v>
      </c>
      <c r="C9" s="31">
        <v>45839</v>
      </c>
      <c r="D9" s="31">
        <v>45902</v>
      </c>
      <c r="E9" s="26" t="s">
        <v>69</v>
      </c>
      <c r="F9" s="26" t="s">
        <v>54</v>
      </c>
      <c r="G9" s="27">
        <v>561</v>
      </c>
      <c r="H9" s="26" t="s">
        <v>70</v>
      </c>
      <c r="I9" s="28" t="s">
        <v>35</v>
      </c>
    </row>
    <row r="10" spans="1:9" x14ac:dyDescent="0.25">
      <c r="A10" s="26" t="s">
        <v>71</v>
      </c>
      <c r="B10" s="31">
        <v>45839</v>
      </c>
      <c r="C10" s="31">
        <v>45839</v>
      </c>
      <c r="D10" s="31">
        <v>45902</v>
      </c>
      <c r="E10" s="26" t="s">
        <v>72</v>
      </c>
      <c r="F10" s="26" t="s">
        <v>54</v>
      </c>
      <c r="G10" s="27">
        <v>238</v>
      </c>
      <c r="H10" s="26" t="s">
        <v>73</v>
      </c>
      <c r="I10" s="28" t="s">
        <v>35</v>
      </c>
    </row>
    <row r="11" spans="1:9" x14ac:dyDescent="0.25">
      <c r="A11" s="26" t="s">
        <v>74</v>
      </c>
      <c r="B11" s="31">
        <v>45838</v>
      </c>
      <c r="C11" s="31">
        <v>45839</v>
      </c>
      <c r="D11" s="31">
        <v>45902</v>
      </c>
      <c r="E11" s="26" t="s">
        <v>75</v>
      </c>
      <c r="F11" s="26" t="s">
        <v>6</v>
      </c>
      <c r="G11" s="27">
        <v>244</v>
      </c>
      <c r="H11" s="26" t="s">
        <v>76</v>
      </c>
      <c r="I11" s="28" t="s">
        <v>45</v>
      </c>
    </row>
    <row r="12" spans="1:9" x14ac:dyDescent="0.25">
      <c r="A12" s="26" t="s">
        <v>74</v>
      </c>
      <c r="B12" s="31">
        <v>45838</v>
      </c>
      <c r="C12" s="31">
        <v>45839</v>
      </c>
      <c r="D12" s="31">
        <v>45902</v>
      </c>
      <c r="E12" s="26" t="s">
        <v>77</v>
      </c>
      <c r="F12" s="26" t="s">
        <v>6</v>
      </c>
      <c r="G12" s="27">
        <v>34</v>
      </c>
      <c r="H12" s="26" t="s">
        <v>78</v>
      </c>
      <c r="I12" s="28" t="s">
        <v>45</v>
      </c>
    </row>
    <row r="13" spans="1:9" x14ac:dyDescent="0.25">
      <c r="A13" s="26" t="s">
        <v>74</v>
      </c>
      <c r="B13" s="31">
        <v>45838</v>
      </c>
      <c r="C13" s="31">
        <v>45839</v>
      </c>
      <c r="D13" s="31">
        <v>45902</v>
      </c>
      <c r="E13" s="26" t="s">
        <v>79</v>
      </c>
      <c r="F13" s="26" t="s">
        <v>6</v>
      </c>
      <c r="G13" s="27">
        <v>1</v>
      </c>
      <c r="H13" s="26" t="s">
        <v>80</v>
      </c>
      <c r="I13" s="28" t="s">
        <v>45</v>
      </c>
    </row>
    <row r="14" spans="1:9" x14ac:dyDescent="0.25">
      <c r="A14" s="26" t="s">
        <v>74</v>
      </c>
      <c r="B14" s="31">
        <v>45838</v>
      </c>
      <c r="C14" s="31">
        <v>45839</v>
      </c>
      <c r="D14" s="31">
        <v>45902</v>
      </c>
      <c r="E14" s="26" t="s">
        <v>81</v>
      </c>
      <c r="F14" s="26" t="s">
        <v>6</v>
      </c>
      <c r="G14" s="27">
        <v>40</v>
      </c>
      <c r="H14" s="26" t="s">
        <v>82</v>
      </c>
      <c r="I14" s="28" t="s">
        <v>45</v>
      </c>
    </row>
    <row r="15" spans="1:9" x14ac:dyDescent="0.25">
      <c r="A15" s="26" t="s">
        <v>74</v>
      </c>
      <c r="B15" s="31">
        <v>45838</v>
      </c>
      <c r="C15" s="31">
        <v>45839</v>
      </c>
      <c r="D15" s="31">
        <v>45902</v>
      </c>
      <c r="E15" s="26" t="s">
        <v>83</v>
      </c>
      <c r="F15" s="26" t="s">
        <v>6</v>
      </c>
      <c r="G15" s="27">
        <v>62</v>
      </c>
      <c r="H15" s="26" t="s">
        <v>84</v>
      </c>
      <c r="I15" s="28" t="s">
        <v>45</v>
      </c>
    </row>
    <row r="16" spans="1:9" x14ac:dyDescent="0.25">
      <c r="A16" s="26" t="s">
        <v>74</v>
      </c>
      <c r="B16" s="31">
        <v>45838</v>
      </c>
      <c r="C16" s="31">
        <v>45839</v>
      </c>
      <c r="D16" s="31">
        <v>45902</v>
      </c>
      <c r="E16" s="26" t="s">
        <v>85</v>
      </c>
      <c r="F16" s="26" t="s">
        <v>6</v>
      </c>
      <c r="G16" s="27">
        <v>13</v>
      </c>
      <c r="H16" s="26" t="s">
        <v>86</v>
      </c>
      <c r="I16" s="28" t="s">
        <v>45</v>
      </c>
    </row>
    <row r="17" spans="1:9" x14ac:dyDescent="0.25">
      <c r="A17" s="26" t="s">
        <v>52</v>
      </c>
      <c r="B17" s="31">
        <v>45839</v>
      </c>
      <c r="C17" s="31">
        <v>45840</v>
      </c>
      <c r="D17" s="31">
        <v>45902</v>
      </c>
      <c r="E17" s="26" t="s">
        <v>53</v>
      </c>
      <c r="F17" s="26" t="s">
        <v>54</v>
      </c>
      <c r="G17" s="27">
        <v>226</v>
      </c>
      <c r="H17" s="26" t="s">
        <v>56</v>
      </c>
      <c r="I17" s="28" t="s">
        <v>35</v>
      </c>
    </row>
    <row r="18" spans="1:9" x14ac:dyDescent="0.25">
      <c r="A18" s="26" t="s">
        <v>74</v>
      </c>
      <c r="B18" s="31">
        <v>45839</v>
      </c>
      <c r="C18" s="31">
        <v>45840</v>
      </c>
      <c r="D18" s="31">
        <v>45902</v>
      </c>
      <c r="E18" s="26" t="s">
        <v>62</v>
      </c>
      <c r="F18" s="26" t="s">
        <v>54</v>
      </c>
      <c r="G18" s="27">
        <v>80</v>
      </c>
      <c r="H18" s="26" t="s">
        <v>87</v>
      </c>
      <c r="I18" s="28" t="s">
        <v>35</v>
      </c>
    </row>
    <row r="19" spans="1:9" x14ac:dyDescent="0.25">
      <c r="A19" s="26" t="s">
        <v>74</v>
      </c>
      <c r="B19" s="31">
        <v>45840</v>
      </c>
      <c r="C19" s="31">
        <v>45840</v>
      </c>
      <c r="D19" s="31">
        <v>45907</v>
      </c>
      <c r="E19" s="26" t="s">
        <v>88</v>
      </c>
      <c r="F19" s="26" t="s">
        <v>6</v>
      </c>
      <c r="G19" s="27">
        <v>74</v>
      </c>
      <c r="H19" s="26" t="s">
        <v>89</v>
      </c>
      <c r="I19" s="28" t="s">
        <v>41</v>
      </c>
    </row>
    <row r="20" spans="1:9" x14ac:dyDescent="0.25">
      <c r="A20" s="26" t="s">
        <v>90</v>
      </c>
      <c r="B20" s="31">
        <v>45839</v>
      </c>
      <c r="C20" s="31">
        <v>45840</v>
      </c>
      <c r="D20" s="31">
        <v>45902</v>
      </c>
      <c r="E20" s="26" t="s">
        <v>53</v>
      </c>
      <c r="F20" s="26" t="s">
        <v>54</v>
      </c>
      <c r="G20" s="27">
        <v>156</v>
      </c>
      <c r="H20" s="26" t="s">
        <v>91</v>
      </c>
      <c r="I20" s="28" t="s">
        <v>35</v>
      </c>
    </row>
    <row r="21" spans="1:9" x14ac:dyDescent="0.25">
      <c r="A21" s="26" t="s">
        <v>92</v>
      </c>
      <c r="B21" s="31">
        <v>45839</v>
      </c>
      <c r="C21" s="31">
        <v>45840</v>
      </c>
      <c r="D21" s="31">
        <v>45902</v>
      </c>
      <c r="E21" s="26" t="s">
        <v>62</v>
      </c>
      <c r="F21" s="26" t="s">
        <v>54</v>
      </c>
      <c r="G21" s="27">
        <v>136</v>
      </c>
      <c r="H21" s="26" t="s">
        <v>93</v>
      </c>
      <c r="I21" s="28" t="s">
        <v>35</v>
      </c>
    </row>
    <row r="22" spans="1:9" x14ac:dyDescent="0.25">
      <c r="A22" s="32" t="s">
        <v>94</v>
      </c>
      <c r="B22" s="33">
        <v>45841</v>
      </c>
      <c r="C22" s="33">
        <v>45841</v>
      </c>
      <c r="D22" s="33">
        <v>45841</v>
      </c>
      <c r="E22" s="32" t="s">
        <v>95</v>
      </c>
      <c r="F22" s="32" t="s">
        <v>6</v>
      </c>
      <c r="G22" s="34">
        <v>2</v>
      </c>
      <c r="H22" s="34" t="s">
        <v>96</v>
      </c>
      <c r="I22" s="26" t="s">
        <v>37</v>
      </c>
    </row>
    <row r="23" spans="1:9" x14ac:dyDescent="0.25">
      <c r="A23" s="32" t="s">
        <v>97</v>
      </c>
      <c r="B23" s="33">
        <v>45841</v>
      </c>
      <c r="C23" s="33">
        <v>45841</v>
      </c>
      <c r="D23" s="33">
        <v>45841</v>
      </c>
      <c r="E23" s="32" t="s">
        <v>98</v>
      </c>
      <c r="F23" s="32" t="s">
        <v>6</v>
      </c>
      <c r="G23" s="34">
        <v>85</v>
      </c>
      <c r="H23" s="34" t="s">
        <v>99</v>
      </c>
      <c r="I23" s="26" t="s">
        <v>37</v>
      </c>
    </row>
    <row r="24" spans="1:9" x14ac:dyDescent="0.25">
      <c r="A24" s="32" t="s">
        <v>90</v>
      </c>
      <c r="B24" s="33">
        <v>45841</v>
      </c>
      <c r="C24" s="33">
        <v>45841</v>
      </c>
      <c r="D24" s="33">
        <v>45841</v>
      </c>
      <c r="E24" s="32" t="s">
        <v>100</v>
      </c>
      <c r="F24" s="32" t="s">
        <v>6</v>
      </c>
      <c r="G24" s="34">
        <v>14</v>
      </c>
      <c r="H24" s="34" t="s">
        <v>101</v>
      </c>
      <c r="I24" s="26" t="s">
        <v>37</v>
      </c>
    </row>
    <row r="25" spans="1:9" x14ac:dyDescent="0.25">
      <c r="A25" s="32" t="s">
        <v>5</v>
      </c>
      <c r="B25" s="33">
        <v>45841</v>
      </c>
      <c r="C25" s="33">
        <v>45845</v>
      </c>
      <c r="D25" s="33">
        <v>45878</v>
      </c>
      <c r="E25" s="32" t="s">
        <v>102</v>
      </c>
      <c r="F25" s="32" t="s">
        <v>6</v>
      </c>
      <c r="G25" s="34">
        <v>48</v>
      </c>
      <c r="H25" s="34" t="s">
        <v>103</v>
      </c>
      <c r="I25" s="26" t="s">
        <v>46</v>
      </c>
    </row>
    <row r="26" spans="1:9" x14ac:dyDescent="0.25">
      <c r="A26" s="32" t="s">
        <v>5</v>
      </c>
      <c r="B26" s="33">
        <v>45841</v>
      </c>
      <c r="C26" s="33">
        <v>45845</v>
      </c>
      <c r="D26" s="33">
        <v>45878</v>
      </c>
      <c r="E26" s="32" t="s">
        <v>104</v>
      </c>
      <c r="F26" s="32" t="s">
        <v>6</v>
      </c>
      <c r="G26" s="34">
        <v>61</v>
      </c>
      <c r="H26" s="34" t="s">
        <v>105</v>
      </c>
      <c r="I26" s="26" t="s">
        <v>46</v>
      </c>
    </row>
    <row r="27" spans="1:9" x14ac:dyDescent="0.25">
      <c r="A27" s="32" t="s">
        <v>5</v>
      </c>
      <c r="B27" s="33">
        <v>45846</v>
      </c>
      <c r="C27" s="33">
        <v>45846</v>
      </c>
      <c r="D27" s="33">
        <v>45908</v>
      </c>
      <c r="E27" s="32" t="s">
        <v>106</v>
      </c>
      <c r="F27" s="32" t="s">
        <v>107</v>
      </c>
      <c r="G27" s="34">
        <v>87</v>
      </c>
      <c r="H27" s="34" t="s">
        <v>108</v>
      </c>
      <c r="I27" s="26" t="s">
        <v>47</v>
      </c>
    </row>
    <row r="28" spans="1:9" x14ac:dyDescent="0.25">
      <c r="A28" s="32" t="s">
        <v>90</v>
      </c>
      <c r="B28" s="33">
        <v>45845</v>
      </c>
      <c r="C28" s="33">
        <v>45846</v>
      </c>
      <c r="D28" s="33">
        <v>45853</v>
      </c>
      <c r="E28" s="32" t="s">
        <v>109</v>
      </c>
      <c r="F28" s="32" t="s">
        <v>6</v>
      </c>
      <c r="G28" s="34">
        <v>184</v>
      </c>
      <c r="H28" s="34" t="s">
        <v>110</v>
      </c>
      <c r="I28" s="26" t="s">
        <v>41</v>
      </c>
    </row>
    <row r="29" spans="1:9" x14ac:dyDescent="0.25">
      <c r="A29" s="32" t="s">
        <v>90</v>
      </c>
      <c r="B29" s="33">
        <v>45845</v>
      </c>
      <c r="C29" s="33">
        <v>45846</v>
      </c>
      <c r="D29" s="33">
        <v>45853</v>
      </c>
      <c r="E29" s="32" t="s">
        <v>111</v>
      </c>
      <c r="F29" s="32" t="s">
        <v>6</v>
      </c>
      <c r="G29" s="34">
        <v>1</v>
      </c>
      <c r="H29" s="34" t="s">
        <v>112</v>
      </c>
      <c r="I29" s="26" t="s">
        <v>41</v>
      </c>
    </row>
    <row r="30" spans="1:9" x14ac:dyDescent="0.25">
      <c r="A30" s="32" t="s">
        <v>90</v>
      </c>
      <c r="B30" s="33">
        <v>45845</v>
      </c>
      <c r="C30" s="33">
        <v>45846</v>
      </c>
      <c r="D30" s="33">
        <v>45853</v>
      </c>
      <c r="E30" s="32" t="s">
        <v>113</v>
      </c>
      <c r="F30" s="32" t="s">
        <v>6</v>
      </c>
      <c r="G30" s="34">
        <v>1</v>
      </c>
      <c r="H30" s="34" t="s">
        <v>112</v>
      </c>
      <c r="I30" s="26" t="s">
        <v>41</v>
      </c>
    </row>
    <row r="31" spans="1:9" x14ac:dyDescent="0.25">
      <c r="A31" s="32" t="s">
        <v>90</v>
      </c>
      <c r="B31" s="33">
        <v>45845</v>
      </c>
      <c r="C31" s="33">
        <v>45846</v>
      </c>
      <c r="D31" s="33">
        <v>45853</v>
      </c>
      <c r="E31" s="32" t="s">
        <v>114</v>
      </c>
      <c r="F31" s="32" t="s">
        <v>6</v>
      </c>
      <c r="G31" s="34">
        <v>37</v>
      </c>
      <c r="H31" s="34" t="s">
        <v>115</v>
      </c>
      <c r="I31" s="26" t="s">
        <v>41</v>
      </c>
    </row>
    <row r="32" spans="1:9" x14ac:dyDescent="0.25">
      <c r="A32" s="32" t="s">
        <v>90</v>
      </c>
      <c r="B32" s="33">
        <v>45845</v>
      </c>
      <c r="C32" s="33">
        <v>45846</v>
      </c>
      <c r="D32" s="33">
        <v>45853</v>
      </c>
      <c r="E32" s="32" t="s">
        <v>116</v>
      </c>
      <c r="F32" s="32" t="s">
        <v>6</v>
      </c>
      <c r="G32" s="34">
        <v>8</v>
      </c>
      <c r="H32" s="34" t="s">
        <v>117</v>
      </c>
      <c r="I32" s="26" t="s">
        <v>41</v>
      </c>
    </row>
    <row r="33" spans="1:9" x14ac:dyDescent="0.25">
      <c r="A33" s="32" t="s">
        <v>90</v>
      </c>
      <c r="B33" s="33">
        <v>45845</v>
      </c>
      <c r="C33" s="33">
        <v>45846</v>
      </c>
      <c r="D33" s="33">
        <v>45853</v>
      </c>
      <c r="E33" s="32" t="s">
        <v>118</v>
      </c>
      <c r="F33" s="32" t="s">
        <v>6</v>
      </c>
      <c r="G33" s="34">
        <v>179</v>
      </c>
      <c r="H33" s="34" t="s">
        <v>119</v>
      </c>
      <c r="I33" s="26" t="s">
        <v>41</v>
      </c>
    </row>
    <row r="34" spans="1:9" x14ac:dyDescent="0.25">
      <c r="A34" s="32" t="s">
        <v>90</v>
      </c>
      <c r="B34" s="33">
        <v>45846</v>
      </c>
      <c r="C34" s="33">
        <v>45846</v>
      </c>
      <c r="D34" s="33">
        <v>45838</v>
      </c>
      <c r="E34" s="32" t="s">
        <v>120</v>
      </c>
      <c r="F34" s="32" t="s">
        <v>54</v>
      </c>
      <c r="G34" s="34">
        <v>77</v>
      </c>
      <c r="H34" s="34" t="s">
        <v>121</v>
      </c>
      <c r="I34" s="26" t="s">
        <v>34</v>
      </c>
    </row>
    <row r="35" spans="1:9" x14ac:dyDescent="0.25">
      <c r="A35" s="32" t="s">
        <v>64</v>
      </c>
      <c r="B35" s="33">
        <v>45840</v>
      </c>
      <c r="C35" s="33">
        <v>45846</v>
      </c>
      <c r="D35" s="33">
        <v>45900</v>
      </c>
      <c r="E35" s="32" t="s">
        <v>122</v>
      </c>
      <c r="F35" s="32" t="s">
        <v>6</v>
      </c>
      <c r="G35" s="34">
        <v>73</v>
      </c>
      <c r="H35" s="34" t="s">
        <v>123</v>
      </c>
      <c r="I35" s="26" t="s">
        <v>43</v>
      </c>
    </row>
    <row r="36" spans="1:9" x14ac:dyDescent="0.25">
      <c r="A36" s="32" t="s">
        <v>124</v>
      </c>
      <c r="B36" s="33">
        <v>45845</v>
      </c>
      <c r="C36" s="33">
        <v>45846</v>
      </c>
      <c r="D36" s="33">
        <v>45849</v>
      </c>
      <c r="E36" s="32" t="s">
        <v>125</v>
      </c>
      <c r="F36" s="32" t="s">
        <v>6</v>
      </c>
      <c r="G36" s="34">
        <v>174</v>
      </c>
      <c r="H36" s="34" t="s">
        <v>126</v>
      </c>
      <c r="I36" s="26" t="s">
        <v>41</v>
      </c>
    </row>
    <row r="37" spans="1:9" x14ac:dyDescent="0.25">
      <c r="A37" s="32" t="s">
        <v>74</v>
      </c>
      <c r="B37" s="33">
        <v>45846</v>
      </c>
      <c r="C37" s="33">
        <v>45846</v>
      </c>
      <c r="D37" s="33">
        <v>45912</v>
      </c>
      <c r="E37" s="32" t="s">
        <v>127</v>
      </c>
      <c r="F37" s="32" t="s">
        <v>54</v>
      </c>
      <c r="G37" s="34">
        <v>161</v>
      </c>
      <c r="H37" s="34" t="s">
        <v>128</v>
      </c>
      <c r="I37" s="26" t="s">
        <v>36</v>
      </c>
    </row>
    <row r="38" spans="1:9" x14ac:dyDescent="0.25">
      <c r="A38" s="32" t="s">
        <v>52</v>
      </c>
      <c r="B38" s="33">
        <v>45845</v>
      </c>
      <c r="C38" s="33">
        <v>45847</v>
      </c>
      <c r="D38" s="33">
        <v>45845</v>
      </c>
      <c r="E38" s="32" t="s">
        <v>129</v>
      </c>
      <c r="F38" s="32" t="s">
        <v>6</v>
      </c>
      <c r="G38" s="34">
        <v>2</v>
      </c>
      <c r="H38" s="34" t="s">
        <v>130</v>
      </c>
      <c r="I38" s="26" t="s">
        <v>45</v>
      </c>
    </row>
    <row r="39" spans="1:9" x14ac:dyDescent="0.25">
      <c r="A39" s="32" t="s">
        <v>5</v>
      </c>
      <c r="B39" s="33">
        <v>45845</v>
      </c>
      <c r="C39" s="33">
        <v>45847</v>
      </c>
      <c r="D39" s="33">
        <v>45845</v>
      </c>
      <c r="E39" s="32" t="s">
        <v>129</v>
      </c>
      <c r="F39" s="32" t="s">
        <v>6</v>
      </c>
      <c r="G39" s="34">
        <v>1</v>
      </c>
      <c r="H39" s="34" t="s">
        <v>131</v>
      </c>
      <c r="I39" s="26" t="s">
        <v>45</v>
      </c>
    </row>
    <row r="40" spans="1:9" x14ac:dyDescent="0.25">
      <c r="A40" s="32" t="s">
        <v>132</v>
      </c>
      <c r="B40" s="33">
        <v>45845</v>
      </c>
      <c r="C40" s="33">
        <v>45847</v>
      </c>
      <c r="D40" s="33">
        <v>45845</v>
      </c>
      <c r="E40" s="32" t="s">
        <v>129</v>
      </c>
      <c r="F40" s="32" t="s">
        <v>6</v>
      </c>
      <c r="G40" s="34">
        <v>1</v>
      </c>
      <c r="H40" s="34" t="s">
        <v>133</v>
      </c>
      <c r="I40" s="26" t="s">
        <v>45</v>
      </c>
    </row>
    <row r="41" spans="1:9" x14ac:dyDescent="0.25">
      <c r="A41" s="32" t="s">
        <v>5</v>
      </c>
      <c r="B41" s="33">
        <v>45846</v>
      </c>
      <c r="C41" s="33">
        <v>45847</v>
      </c>
      <c r="D41" s="33">
        <v>45910</v>
      </c>
      <c r="E41" s="32" t="s">
        <v>134</v>
      </c>
      <c r="F41" s="32" t="s">
        <v>6</v>
      </c>
      <c r="G41" s="34">
        <v>55</v>
      </c>
      <c r="H41" s="34" t="s">
        <v>135</v>
      </c>
      <c r="I41" s="26" t="s">
        <v>44</v>
      </c>
    </row>
    <row r="42" spans="1:9" x14ac:dyDescent="0.25">
      <c r="A42" s="32" t="s">
        <v>5</v>
      </c>
      <c r="B42" s="33">
        <v>45847</v>
      </c>
      <c r="C42" s="33">
        <v>45847</v>
      </c>
      <c r="D42" s="33">
        <v>45910</v>
      </c>
      <c r="E42" s="32" t="s">
        <v>136</v>
      </c>
      <c r="F42" s="32" t="s">
        <v>54</v>
      </c>
      <c r="G42" s="34">
        <v>276</v>
      </c>
      <c r="H42" s="34" t="s">
        <v>137</v>
      </c>
      <c r="I42" s="26" t="s">
        <v>47</v>
      </c>
    </row>
    <row r="43" spans="1:9" x14ac:dyDescent="0.25">
      <c r="A43" s="32" t="s">
        <v>74</v>
      </c>
      <c r="B43" s="33">
        <v>45847</v>
      </c>
      <c r="C43" s="33">
        <v>45847</v>
      </c>
      <c r="D43" s="33">
        <v>45907</v>
      </c>
      <c r="E43" s="32" t="s">
        <v>138</v>
      </c>
      <c r="F43" s="32" t="s">
        <v>6</v>
      </c>
      <c r="G43" s="34">
        <v>71</v>
      </c>
      <c r="H43" s="34" t="s">
        <v>139</v>
      </c>
      <c r="I43" s="26" t="s">
        <v>34</v>
      </c>
    </row>
    <row r="44" spans="1:9" x14ac:dyDescent="0.25">
      <c r="A44" s="32" t="s">
        <v>52</v>
      </c>
      <c r="B44" s="33">
        <v>45848</v>
      </c>
      <c r="C44" s="33">
        <v>45848</v>
      </c>
      <c r="D44" s="33">
        <v>45848</v>
      </c>
      <c r="E44" s="32" t="s">
        <v>158</v>
      </c>
      <c r="F44" s="32" t="s">
        <v>6</v>
      </c>
      <c r="G44" s="34">
        <v>25</v>
      </c>
      <c r="H44" s="34" t="s">
        <v>159</v>
      </c>
      <c r="I44" s="26" t="s">
        <v>37</v>
      </c>
    </row>
    <row r="45" spans="1:9" x14ac:dyDescent="0.25">
      <c r="A45" s="32" t="s">
        <v>52</v>
      </c>
      <c r="B45" s="33">
        <v>45848</v>
      </c>
      <c r="C45" s="33">
        <v>45848</v>
      </c>
      <c r="D45" s="33">
        <v>45848</v>
      </c>
      <c r="E45" s="32" t="s">
        <v>160</v>
      </c>
      <c r="F45" s="32" t="s">
        <v>6</v>
      </c>
      <c r="G45" s="34">
        <v>38</v>
      </c>
      <c r="H45" s="34" t="s">
        <v>161</v>
      </c>
      <c r="I45" s="26" t="s">
        <v>37</v>
      </c>
    </row>
    <row r="46" spans="1:9" x14ac:dyDescent="0.25">
      <c r="A46" s="32" t="s">
        <v>64</v>
      </c>
      <c r="B46" s="33">
        <v>45806</v>
      </c>
      <c r="C46" s="33">
        <v>45848</v>
      </c>
      <c r="D46" s="33">
        <v>45867</v>
      </c>
      <c r="E46" s="32" t="s">
        <v>162</v>
      </c>
      <c r="F46" s="32" t="s">
        <v>54</v>
      </c>
      <c r="G46" s="34">
        <v>132</v>
      </c>
      <c r="H46" s="34" t="s">
        <v>163</v>
      </c>
      <c r="I46" s="26" t="s">
        <v>43</v>
      </c>
    </row>
    <row r="47" spans="1:9" x14ac:dyDescent="0.25">
      <c r="A47" s="32" t="s">
        <v>74</v>
      </c>
      <c r="B47" s="33">
        <v>45841</v>
      </c>
      <c r="C47" s="33">
        <v>45848</v>
      </c>
      <c r="D47" s="33">
        <v>45906</v>
      </c>
      <c r="E47" s="32" t="s">
        <v>166</v>
      </c>
      <c r="F47" s="32" t="s">
        <v>6</v>
      </c>
      <c r="G47" s="34">
        <v>60</v>
      </c>
      <c r="H47" s="34" t="s">
        <v>167</v>
      </c>
      <c r="I47" s="26" t="s">
        <v>45</v>
      </c>
    </row>
    <row r="48" spans="1:9" x14ac:dyDescent="0.25">
      <c r="A48" s="32" t="s">
        <v>74</v>
      </c>
      <c r="B48" s="33">
        <v>45841</v>
      </c>
      <c r="C48" s="33">
        <v>45848</v>
      </c>
      <c r="D48" s="33">
        <v>45906</v>
      </c>
      <c r="E48" s="32" t="s">
        <v>168</v>
      </c>
      <c r="F48" s="32" t="s">
        <v>6</v>
      </c>
      <c r="G48" s="34">
        <v>7</v>
      </c>
      <c r="H48" s="34" t="s">
        <v>169</v>
      </c>
      <c r="I48" s="26" t="s">
        <v>45</v>
      </c>
    </row>
    <row r="49" spans="1:9" x14ac:dyDescent="0.25">
      <c r="A49" s="32" t="s">
        <v>74</v>
      </c>
      <c r="B49" s="33">
        <v>45841</v>
      </c>
      <c r="C49" s="33">
        <v>45848</v>
      </c>
      <c r="D49" s="33">
        <v>45906</v>
      </c>
      <c r="E49" s="32" t="s">
        <v>170</v>
      </c>
      <c r="F49" s="32" t="s">
        <v>6</v>
      </c>
      <c r="G49" s="34">
        <v>6</v>
      </c>
      <c r="H49" s="34" t="s">
        <v>171</v>
      </c>
      <c r="I49" s="26" t="s">
        <v>45</v>
      </c>
    </row>
    <row r="50" spans="1:9" x14ac:dyDescent="0.25">
      <c r="A50" s="32" t="s">
        <v>74</v>
      </c>
      <c r="B50" s="33">
        <v>45841</v>
      </c>
      <c r="C50" s="33">
        <v>45848</v>
      </c>
      <c r="D50" s="33">
        <v>45906</v>
      </c>
      <c r="E50" s="32" t="s">
        <v>172</v>
      </c>
      <c r="F50" s="32" t="s">
        <v>6</v>
      </c>
      <c r="G50" s="34">
        <v>20</v>
      </c>
      <c r="H50" s="34" t="s">
        <v>173</v>
      </c>
      <c r="I50" s="26" t="s">
        <v>45</v>
      </c>
    </row>
    <row r="51" spans="1:9" x14ac:dyDescent="0.25">
      <c r="A51" s="32" t="s">
        <v>74</v>
      </c>
      <c r="B51" s="33">
        <v>45841</v>
      </c>
      <c r="C51" s="33">
        <v>45848</v>
      </c>
      <c r="D51" s="33">
        <v>45906</v>
      </c>
      <c r="E51" s="32" t="s">
        <v>174</v>
      </c>
      <c r="F51" s="32" t="s">
        <v>6</v>
      </c>
      <c r="G51" s="34">
        <v>3</v>
      </c>
      <c r="H51" s="34" t="s">
        <v>175</v>
      </c>
      <c r="I51" s="26" t="s">
        <v>45</v>
      </c>
    </row>
    <row r="52" spans="1:9" x14ac:dyDescent="0.25">
      <c r="A52" s="32" t="s">
        <v>74</v>
      </c>
      <c r="B52" s="33">
        <v>45841</v>
      </c>
      <c r="C52" s="33">
        <v>45848</v>
      </c>
      <c r="D52" s="33">
        <v>45845</v>
      </c>
      <c r="E52" s="32" t="s">
        <v>176</v>
      </c>
      <c r="F52" s="32" t="s">
        <v>6</v>
      </c>
      <c r="G52" s="34">
        <v>2</v>
      </c>
      <c r="H52" s="34" t="s">
        <v>177</v>
      </c>
      <c r="I52" s="26" t="s">
        <v>45</v>
      </c>
    </row>
    <row r="53" spans="1:9" x14ac:dyDescent="0.25">
      <c r="A53" s="32" t="s">
        <v>74</v>
      </c>
      <c r="B53" s="33">
        <v>45841</v>
      </c>
      <c r="C53" s="33">
        <v>45848</v>
      </c>
      <c r="D53" s="33">
        <v>45906</v>
      </c>
      <c r="E53" s="32" t="s">
        <v>178</v>
      </c>
      <c r="F53" s="32" t="s">
        <v>6</v>
      </c>
      <c r="G53" s="34">
        <v>5</v>
      </c>
      <c r="H53" s="34" t="s">
        <v>179</v>
      </c>
      <c r="I53" s="26" t="s">
        <v>45</v>
      </c>
    </row>
    <row r="54" spans="1:9" x14ac:dyDescent="0.25">
      <c r="A54" s="32" t="s">
        <v>74</v>
      </c>
      <c r="B54" s="33">
        <v>45841</v>
      </c>
      <c r="C54" s="33">
        <v>45848</v>
      </c>
      <c r="D54" s="33">
        <v>45906</v>
      </c>
      <c r="E54" s="32" t="s">
        <v>180</v>
      </c>
      <c r="F54" s="32" t="s">
        <v>6</v>
      </c>
      <c r="G54" s="34">
        <v>1</v>
      </c>
      <c r="H54" s="34" t="s">
        <v>181</v>
      </c>
      <c r="I54" s="26" t="s">
        <v>45</v>
      </c>
    </row>
    <row r="55" spans="1:9" x14ac:dyDescent="0.25">
      <c r="A55" s="32" t="s">
        <v>74</v>
      </c>
      <c r="B55" s="33">
        <v>45841</v>
      </c>
      <c r="C55" s="33">
        <v>45848</v>
      </c>
      <c r="D55" s="33">
        <v>45906</v>
      </c>
      <c r="E55" s="32" t="s">
        <v>182</v>
      </c>
      <c r="F55" s="32" t="s">
        <v>6</v>
      </c>
      <c r="G55" s="34">
        <v>3</v>
      </c>
      <c r="H55" s="34" t="s">
        <v>183</v>
      </c>
      <c r="I55" s="26" t="s">
        <v>45</v>
      </c>
    </row>
    <row r="56" spans="1:9" x14ac:dyDescent="0.25">
      <c r="A56" s="32" t="s">
        <v>74</v>
      </c>
      <c r="B56" s="33">
        <v>45841</v>
      </c>
      <c r="C56" s="33">
        <v>45848</v>
      </c>
      <c r="D56" s="33">
        <v>45906</v>
      </c>
      <c r="E56" s="32" t="s">
        <v>184</v>
      </c>
      <c r="F56" s="32" t="s">
        <v>6</v>
      </c>
      <c r="G56" s="34">
        <v>1</v>
      </c>
      <c r="H56" s="34" t="s">
        <v>185</v>
      </c>
      <c r="I56" s="26" t="s">
        <v>45</v>
      </c>
    </row>
    <row r="57" spans="1:9" x14ac:dyDescent="0.25">
      <c r="A57" s="32" t="s">
        <v>74</v>
      </c>
      <c r="B57" s="33">
        <v>45841</v>
      </c>
      <c r="C57" s="33">
        <v>45848</v>
      </c>
      <c r="D57" s="33">
        <v>45906</v>
      </c>
      <c r="E57" s="32" t="s">
        <v>186</v>
      </c>
      <c r="F57" s="32" t="s">
        <v>6</v>
      </c>
      <c r="G57" s="34">
        <v>1</v>
      </c>
      <c r="H57" s="34" t="s">
        <v>187</v>
      </c>
      <c r="I57" s="26" t="s">
        <v>45</v>
      </c>
    </row>
    <row r="58" spans="1:9" x14ac:dyDescent="0.25">
      <c r="A58" s="32" t="s">
        <v>74</v>
      </c>
      <c r="B58" s="33">
        <v>45841</v>
      </c>
      <c r="C58" s="33">
        <v>45848</v>
      </c>
      <c r="D58" s="33">
        <v>45906</v>
      </c>
      <c r="E58" s="32" t="s">
        <v>188</v>
      </c>
      <c r="F58" s="32" t="s">
        <v>6</v>
      </c>
      <c r="G58" s="34">
        <v>1</v>
      </c>
      <c r="H58" s="34" t="s">
        <v>189</v>
      </c>
      <c r="I58" s="26" t="s">
        <v>45</v>
      </c>
    </row>
    <row r="59" spans="1:9" x14ac:dyDescent="0.25">
      <c r="A59" s="32" t="s">
        <v>74</v>
      </c>
      <c r="B59" s="33">
        <v>45841</v>
      </c>
      <c r="C59" s="33">
        <v>45848</v>
      </c>
      <c r="D59" s="33">
        <v>45906</v>
      </c>
      <c r="E59" s="32" t="s">
        <v>190</v>
      </c>
      <c r="F59" s="32" t="s">
        <v>6</v>
      </c>
      <c r="G59" s="34">
        <v>1</v>
      </c>
      <c r="H59" s="34" t="s">
        <v>191</v>
      </c>
      <c r="I59" s="26" t="s">
        <v>45</v>
      </c>
    </row>
    <row r="60" spans="1:9" x14ac:dyDescent="0.25">
      <c r="A60" s="32" t="s">
        <v>74</v>
      </c>
      <c r="B60" s="33">
        <v>45841</v>
      </c>
      <c r="C60" s="33">
        <v>45848</v>
      </c>
      <c r="D60" s="33">
        <v>45906</v>
      </c>
      <c r="E60" s="32" t="s">
        <v>192</v>
      </c>
      <c r="F60" s="32" t="s">
        <v>6</v>
      </c>
      <c r="G60" s="34">
        <v>1</v>
      </c>
      <c r="H60" s="34" t="s">
        <v>193</v>
      </c>
      <c r="I60" s="26" t="s">
        <v>45</v>
      </c>
    </row>
    <row r="61" spans="1:9" x14ac:dyDescent="0.25">
      <c r="A61" s="32" t="s">
        <v>90</v>
      </c>
      <c r="B61" s="33">
        <v>45847</v>
      </c>
      <c r="C61" s="33">
        <v>45848</v>
      </c>
      <c r="D61" s="33">
        <v>45847</v>
      </c>
      <c r="E61" s="32" t="s">
        <v>194</v>
      </c>
      <c r="F61" s="32" t="s">
        <v>6</v>
      </c>
      <c r="G61" s="34">
        <v>17</v>
      </c>
      <c r="H61" s="34" t="s">
        <v>195</v>
      </c>
      <c r="I61" s="26" t="s">
        <v>45</v>
      </c>
    </row>
    <row r="62" spans="1:9" x14ac:dyDescent="0.25">
      <c r="A62" s="32" t="s">
        <v>5</v>
      </c>
      <c r="B62" s="33">
        <v>45848</v>
      </c>
      <c r="C62" s="33">
        <v>45849</v>
      </c>
      <c r="D62" s="33">
        <v>45848</v>
      </c>
      <c r="E62" s="32" t="s">
        <v>140</v>
      </c>
      <c r="F62" s="32" t="s">
        <v>6</v>
      </c>
      <c r="G62" s="34">
        <v>8</v>
      </c>
      <c r="H62" s="34" t="s">
        <v>141</v>
      </c>
      <c r="I62" s="26" t="s">
        <v>40</v>
      </c>
    </row>
    <row r="63" spans="1:9" x14ac:dyDescent="0.25">
      <c r="A63" s="32" t="s">
        <v>5</v>
      </c>
      <c r="B63" s="33">
        <v>45848</v>
      </c>
      <c r="C63" s="33">
        <v>45849</v>
      </c>
      <c r="D63" s="33">
        <v>45848</v>
      </c>
      <c r="E63" s="32" t="s">
        <v>142</v>
      </c>
      <c r="F63" s="32" t="s">
        <v>6</v>
      </c>
      <c r="G63" s="34">
        <v>11</v>
      </c>
      <c r="H63" s="34" t="s">
        <v>143</v>
      </c>
      <c r="I63" s="26" t="s">
        <v>40</v>
      </c>
    </row>
    <row r="64" spans="1:9" x14ac:dyDescent="0.25">
      <c r="A64" s="32" t="s">
        <v>5</v>
      </c>
      <c r="B64" s="33">
        <v>45848</v>
      </c>
      <c r="C64" s="33">
        <v>45849</v>
      </c>
      <c r="D64" s="33">
        <v>45848</v>
      </c>
      <c r="E64" s="32" t="s">
        <v>144</v>
      </c>
      <c r="F64" s="32" t="s">
        <v>6</v>
      </c>
      <c r="G64" s="34">
        <v>1</v>
      </c>
      <c r="H64" s="34" t="s">
        <v>145</v>
      </c>
      <c r="I64" s="26" t="s">
        <v>40</v>
      </c>
    </row>
    <row r="65" spans="1:9" x14ac:dyDescent="0.25">
      <c r="A65" s="32" t="s">
        <v>5</v>
      </c>
      <c r="B65" s="33">
        <v>45848</v>
      </c>
      <c r="C65" s="33">
        <v>45849</v>
      </c>
      <c r="D65" s="33">
        <v>45848</v>
      </c>
      <c r="E65" s="32" t="s">
        <v>146</v>
      </c>
      <c r="F65" s="32" t="s">
        <v>6</v>
      </c>
      <c r="G65" s="34">
        <v>2</v>
      </c>
      <c r="H65" s="34" t="s">
        <v>147</v>
      </c>
      <c r="I65" s="26" t="s">
        <v>40</v>
      </c>
    </row>
    <row r="66" spans="1:9" x14ac:dyDescent="0.25">
      <c r="A66" s="32" t="s">
        <v>5</v>
      </c>
      <c r="B66" s="33">
        <v>45848</v>
      </c>
      <c r="C66" s="33">
        <v>45849</v>
      </c>
      <c r="D66" s="33">
        <v>45848</v>
      </c>
      <c r="E66" s="32" t="s">
        <v>148</v>
      </c>
      <c r="F66" s="32" t="s">
        <v>6</v>
      </c>
      <c r="G66" s="34">
        <v>37</v>
      </c>
      <c r="H66" s="34" t="s">
        <v>149</v>
      </c>
      <c r="I66" s="26" t="s">
        <v>40</v>
      </c>
    </row>
    <row r="67" spans="1:9" x14ac:dyDescent="0.25">
      <c r="A67" s="32" t="s">
        <v>5</v>
      </c>
      <c r="B67" s="33">
        <v>45848</v>
      </c>
      <c r="C67" s="33">
        <v>45849</v>
      </c>
      <c r="D67" s="33">
        <v>45848</v>
      </c>
      <c r="E67" s="32" t="s">
        <v>150</v>
      </c>
      <c r="F67" s="32" t="s">
        <v>6</v>
      </c>
      <c r="G67" s="34">
        <v>7</v>
      </c>
      <c r="H67" s="34" t="s">
        <v>151</v>
      </c>
      <c r="I67" s="26" t="s">
        <v>40</v>
      </c>
    </row>
    <row r="68" spans="1:9" x14ac:dyDescent="0.25">
      <c r="A68" s="32" t="s">
        <v>5</v>
      </c>
      <c r="B68" s="33">
        <v>45848</v>
      </c>
      <c r="C68" s="33">
        <v>45849</v>
      </c>
      <c r="D68" s="33">
        <v>45848</v>
      </c>
      <c r="E68" s="32" t="s">
        <v>152</v>
      </c>
      <c r="F68" s="32" t="s">
        <v>6</v>
      </c>
      <c r="G68" s="34">
        <v>16</v>
      </c>
      <c r="H68" s="34" t="s">
        <v>153</v>
      </c>
      <c r="I68" s="26" t="s">
        <v>40</v>
      </c>
    </row>
    <row r="69" spans="1:9" x14ac:dyDescent="0.25">
      <c r="A69" s="32" t="s">
        <v>124</v>
      </c>
      <c r="B69" s="33">
        <v>45848</v>
      </c>
      <c r="C69" s="33">
        <v>45849</v>
      </c>
      <c r="D69" s="33">
        <v>45849</v>
      </c>
      <c r="E69" s="32" t="s">
        <v>125</v>
      </c>
      <c r="F69" s="32" t="s">
        <v>6</v>
      </c>
      <c r="G69" s="34">
        <v>170</v>
      </c>
      <c r="H69" s="34" t="s">
        <v>126</v>
      </c>
      <c r="I69" s="26" t="s">
        <v>41</v>
      </c>
    </row>
    <row r="70" spans="1:9" x14ac:dyDescent="0.25">
      <c r="A70" s="32" t="s">
        <v>71</v>
      </c>
      <c r="B70" s="33">
        <v>45849</v>
      </c>
      <c r="C70" s="33">
        <v>45849</v>
      </c>
      <c r="D70" s="33">
        <v>45909</v>
      </c>
      <c r="E70" s="32" t="s">
        <v>164</v>
      </c>
      <c r="F70" s="32" t="s">
        <v>54</v>
      </c>
      <c r="G70" s="34">
        <v>15</v>
      </c>
      <c r="H70" s="34" t="s">
        <v>165</v>
      </c>
      <c r="I70" s="26" t="s">
        <v>34</v>
      </c>
    </row>
    <row r="71" spans="1:9" x14ac:dyDescent="0.25">
      <c r="A71" s="32" t="s">
        <v>5</v>
      </c>
      <c r="B71" s="33">
        <v>45849</v>
      </c>
      <c r="C71" s="33">
        <v>45852</v>
      </c>
      <c r="D71" s="33">
        <v>45912</v>
      </c>
      <c r="E71" s="32" t="s">
        <v>154</v>
      </c>
      <c r="F71" s="32" t="s">
        <v>6</v>
      </c>
      <c r="G71" s="34">
        <v>38</v>
      </c>
      <c r="H71" s="34" t="s">
        <v>155</v>
      </c>
      <c r="I71" s="26" t="s">
        <v>41</v>
      </c>
    </row>
    <row r="72" spans="1:9" x14ac:dyDescent="0.25">
      <c r="A72" s="32" t="s">
        <v>90</v>
      </c>
      <c r="B72" s="33">
        <v>45848</v>
      </c>
      <c r="C72" s="33">
        <v>45852</v>
      </c>
      <c r="D72" s="33">
        <v>45853</v>
      </c>
      <c r="E72" s="32" t="s">
        <v>156</v>
      </c>
      <c r="F72" s="32" t="s">
        <v>6</v>
      </c>
      <c r="G72" s="34">
        <v>203</v>
      </c>
      <c r="H72" s="34" t="s">
        <v>110</v>
      </c>
      <c r="I72" s="26" t="s">
        <v>41</v>
      </c>
    </row>
    <row r="73" spans="1:9" x14ac:dyDescent="0.25">
      <c r="A73" s="32" t="s">
        <v>90</v>
      </c>
      <c r="B73" s="33">
        <v>45848</v>
      </c>
      <c r="C73" s="33">
        <v>45852</v>
      </c>
      <c r="D73" s="33">
        <v>45853</v>
      </c>
      <c r="E73" s="32" t="s">
        <v>111</v>
      </c>
      <c r="F73" s="32" t="s">
        <v>6</v>
      </c>
      <c r="G73" s="34">
        <v>4</v>
      </c>
      <c r="H73" s="34" t="s">
        <v>112</v>
      </c>
      <c r="I73" s="26" t="s">
        <v>41</v>
      </c>
    </row>
    <row r="74" spans="1:9" x14ac:dyDescent="0.25">
      <c r="A74" s="32" t="s">
        <v>90</v>
      </c>
      <c r="B74" s="33">
        <v>45848</v>
      </c>
      <c r="C74" s="33">
        <v>45852</v>
      </c>
      <c r="D74" s="33">
        <v>45853</v>
      </c>
      <c r="E74" s="32" t="s">
        <v>113</v>
      </c>
      <c r="F74" s="32" t="s">
        <v>6</v>
      </c>
      <c r="G74" s="34">
        <v>43</v>
      </c>
      <c r="H74" s="34" t="s">
        <v>112</v>
      </c>
      <c r="I74" s="26" t="s">
        <v>41</v>
      </c>
    </row>
    <row r="75" spans="1:9" x14ac:dyDescent="0.25">
      <c r="A75" s="32" t="s">
        <v>90</v>
      </c>
      <c r="B75" s="33">
        <v>45848</v>
      </c>
      <c r="C75" s="33">
        <v>45852</v>
      </c>
      <c r="D75" s="33">
        <v>45853</v>
      </c>
      <c r="E75" s="32" t="s">
        <v>114</v>
      </c>
      <c r="F75" s="32" t="s">
        <v>6</v>
      </c>
      <c r="G75" s="34">
        <v>16</v>
      </c>
      <c r="H75" s="34" t="s">
        <v>157</v>
      </c>
      <c r="I75" s="26" t="s">
        <v>41</v>
      </c>
    </row>
    <row r="76" spans="1:9" x14ac:dyDescent="0.25">
      <c r="A76" s="32" t="s">
        <v>90</v>
      </c>
      <c r="B76" s="33">
        <v>45848</v>
      </c>
      <c r="C76" s="33">
        <v>45852</v>
      </c>
      <c r="D76" s="33">
        <v>45853</v>
      </c>
      <c r="E76" s="32" t="s">
        <v>116</v>
      </c>
      <c r="F76" s="32" t="s">
        <v>6</v>
      </c>
      <c r="G76" s="34">
        <v>5</v>
      </c>
      <c r="H76" s="34" t="s">
        <v>117</v>
      </c>
      <c r="I76" s="26" t="s">
        <v>41</v>
      </c>
    </row>
    <row r="77" spans="1:9" x14ac:dyDescent="0.25">
      <c r="A77" s="32" t="s">
        <v>90</v>
      </c>
      <c r="B77" s="33">
        <v>45848</v>
      </c>
      <c r="C77" s="33">
        <v>45852</v>
      </c>
      <c r="D77" s="33">
        <v>45853</v>
      </c>
      <c r="E77" s="32" t="s">
        <v>118</v>
      </c>
      <c r="F77" s="32" t="s">
        <v>6</v>
      </c>
      <c r="G77" s="34">
        <v>55</v>
      </c>
      <c r="H77" s="34" t="s">
        <v>119</v>
      </c>
      <c r="I77" s="26" t="s">
        <v>41</v>
      </c>
    </row>
    <row r="78" spans="1:9" x14ac:dyDescent="0.25">
      <c r="A78" s="32" t="s">
        <v>52</v>
      </c>
      <c r="B78" s="33">
        <v>45853</v>
      </c>
      <c r="C78" s="33">
        <v>45853</v>
      </c>
      <c r="D78" s="33">
        <v>45915</v>
      </c>
      <c r="E78" s="32" t="s">
        <v>196</v>
      </c>
      <c r="F78" s="32" t="s">
        <v>107</v>
      </c>
      <c r="G78" s="34">
        <v>96</v>
      </c>
      <c r="H78" s="34" t="s">
        <v>197</v>
      </c>
      <c r="I78" s="26" t="s">
        <v>34</v>
      </c>
    </row>
    <row r="79" spans="1:9" x14ac:dyDescent="0.25">
      <c r="A79" s="32" t="s">
        <v>198</v>
      </c>
      <c r="B79" s="33">
        <v>45853</v>
      </c>
      <c r="C79" s="33">
        <v>45853</v>
      </c>
      <c r="D79" s="33">
        <v>45926</v>
      </c>
      <c r="E79" s="32" t="s">
        <v>199</v>
      </c>
      <c r="F79" s="32" t="s">
        <v>6</v>
      </c>
      <c r="G79" s="34">
        <v>4</v>
      </c>
      <c r="H79" s="34" t="s">
        <v>200</v>
      </c>
      <c r="I79" s="26" t="s">
        <v>30</v>
      </c>
    </row>
    <row r="80" spans="1:9" x14ac:dyDescent="0.25">
      <c r="A80" s="32" t="s">
        <v>52</v>
      </c>
      <c r="B80" s="33">
        <v>45852</v>
      </c>
      <c r="C80" s="33">
        <v>45853</v>
      </c>
      <c r="D80" s="33">
        <v>45923</v>
      </c>
      <c r="E80" s="32" t="s">
        <v>201</v>
      </c>
      <c r="F80" s="32" t="s">
        <v>6</v>
      </c>
      <c r="G80" s="34">
        <v>70</v>
      </c>
      <c r="H80" s="34" t="s">
        <v>202</v>
      </c>
      <c r="I80" s="26" t="s">
        <v>39</v>
      </c>
    </row>
    <row r="81" spans="1:9" x14ac:dyDescent="0.25">
      <c r="A81" s="32" t="s">
        <v>203</v>
      </c>
      <c r="B81" s="33">
        <v>45852</v>
      </c>
      <c r="C81" s="33">
        <v>45853</v>
      </c>
      <c r="D81" s="33">
        <v>45923</v>
      </c>
      <c r="E81" s="32" t="s">
        <v>204</v>
      </c>
      <c r="F81" s="32" t="s">
        <v>6</v>
      </c>
      <c r="G81" s="34">
        <v>6</v>
      </c>
      <c r="H81" s="34" t="s">
        <v>205</v>
      </c>
      <c r="I81" s="26" t="s">
        <v>39</v>
      </c>
    </row>
    <row r="82" spans="1:9" x14ac:dyDescent="0.25">
      <c r="A82" s="32" t="s">
        <v>203</v>
      </c>
      <c r="B82" s="33">
        <v>45852</v>
      </c>
      <c r="C82" s="33">
        <v>45853</v>
      </c>
      <c r="D82" s="33">
        <v>45923</v>
      </c>
      <c r="E82" s="32" t="s">
        <v>206</v>
      </c>
      <c r="F82" s="32" t="s">
        <v>6</v>
      </c>
      <c r="G82" s="34">
        <v>32</v>
      </c>
      <c r="H82" s="34" t="s">
        <v>207</v>
      </c>
      <c r="I82" s="26" t="s">
        <v>39</v>
      </c>
    </row>
    <row r="83" spans="1:9" x14ac:dyDescent="0.25">
      <c r="A83" s="32" t="s">
        <v>5</v>
      </c>
      <c r="B83" s="33">
        <v>45852</v>
      </c>
      <c r="C83" s="33">
        <v>45853</v>
      </c>
      <c r="D83" s="33">
        <v>45923</v>
      </c>
      <c r="E83" s="32" t="s">
        <v>208</v>
      </c>
      <c r="F83" s="32" t="s">
        <v>6</v>
      </c>
      <c r="G83" s="34">
        <v>11</v>
      </c>
      <c r="H83" s="34" t="s">
        <v>209</v>
      </c>
      <c r="I83" s="26" t="s">
        <v>39</v>
      </c>
    </row>
    <row r="84" spans="1:9" x14ac:dyDescent="0.25">
      <c r="A84" s="32" t="s">
        <v>5</v>
      </c>
      <c r="B84" s="33">
        <v>45852</v>
      </c>
      <c r="C84" s="33">
        <v>45853</v>
      </c>
      <c r="D84" s="33">
        <v>45923</v>
      </c>
      <c r="E84" s="32" t="s">
        <v>210</v>
      </c>
      <c r="F84" s="32" t="s">
        <v>6</v>
      </c>
      <c r="G84" s="34">
        <v>10</v>
      </c>
      <c r="H84" s="34" t="s">
        <v>211</v>
      </c>
      <c r="I84" s="26" t="s">
        <v>39</v>
      </c>
    </row>
    <row r="85" spans="1:9" x14ac:dyDescent="0.25">
      <c r="A85" s="32" t="s">
        <v>124</v>
      </c>
      <c r="B85" s="33">
        <v>45852</v>
      </c>
      <c r="C85" s="33">
        <v>45853</v>
      </c>
      <c r="D85" s="33">
        <v>45923</v>
      </c>
      <c r="E85" s="32" t="s">
        <v>212</v>
      </c>
      <c r="F85" s="32" t="s">
        <v>6</v>
      </c>
      <c r="G85" s="34">
        <v>3</v>
      </c>
      <c r="H85" s="34" t="s">
        <v>213</v>
      </c>
      <c r="I85" s="26" t="s">
        <v>39</v>
      </c>
    </row>
    <row r="86" spans="1:9" x14ac:dyDescent="0.25">
      <c r="A86" s="32" t="s">
        <v>74</v>
      </c>
      <c r="B86" s="33">
        <v>45852</v>
      </c>
      <c r="C86" s="33">
        <v>45853</v>
      </c>
      <c r="D86" s="33">
        <v>45923</v>
      </c>
      <c r="E86" s="32" t="s">
        <v>214</v>
      </c>
      <c r="F86" s="32" t="s">
        <v>6</v>
      </c>
      <c r="G86" s="34">
        <v>2</v>
      </c>
      <c r="H86" s="34" t="s">
        <v>215</v>
      </c>
      <c r="I86" s="26" t="s">
        <v>39</v>
      </c>
    </row>
    <row r="87" spans="1:9" x14ac:dyDescent="0.25">
      <c r="A87" s="32" t="s">
        <v>216</v>
      </c>
      <c r="B87" s="33">
        <v>45852</v>
      </c>
      <c r="C87" s="33">
        <v>45853</v>
      </c>
      <c r="D87" s="33">
        <v>45923</v>
      </c>
      <c r="E87" s="32" t="s">
        <v>217</v>
      </c>
      <c r="F87" s="32" t="s">
        <v>6</v>
      </c>
      <c r="G87" s="34">
        <v>2</v>
      </c>
      <c r="H87" s="34" t="s">
        <v>218</v>
      </c>
      <c r="I87" s="26" t="s">
        <v>39</v>
      </c>
    </row>
    <row r="88" spans="1:9" x14ac:dyDescent="0.25">
      <c r="A88" s="32" t="s">
        <v>219</v>
      </c>
      <c r="B88" s="33">
        <v>45852</v>
      </c>
      <c r="C88" s="33">
        <v>45853</v>
      </c>
      <c r="D88" s="33">
        <v>45923</v>
      </c>
      <c r="E88" s="32" t="s">
        <v>220</v>
      </c>
      <c r="F88" s="32" t="s">
        <v>6</v>
      </c>
      <c r="G88" s="34">
        <v>2</v>
      </c>
      <c r="H88" s="34" t="s">
        <v>221</v>
      </c>
      <c r="I88" s="26" t="s">
        <v>39</v>
      </c>
    </row>
    <row r="89" spans="1:9" x14ac:dyDescent="0.25">
      <c r="A89" s="32" t="s">
        <v>52</v>
      </c>
      <c r="B89" s="33">
        <v>45852</v>
      </c>
      <c r="C89" s="33">
        <v>45854</v>
      </c>
      <c r="D89" s="33">
        <v>45852</v>
      </c>
      <c r="E89" s="32" t="s">
        <v>222</v>
      </c>
      <c r="F89" s="32" t="s">
        <v>6</v>
      </c>
      <c r="G89" s="34">
        <v>2</v>
      </c>
      <c r="H89" s="34" t="s">
        <v>130</v>
      </c>
      <c r="I89" s="26" t="s">
        <v>45</v>
      </c>
    </row>
    <row r="90" spans="1:9" x14ac:dyDescent="0.25">
      <c r="A90" s="32" t="s">
        <v>5</v>
      </c>
      <c r="B90" s="33">
        <v>45852</v>
      </c>
      <c r="C90" s="33">
        <v>45854</v>
      </c>
      <c r="D90" s="33">
        <v>45852</v>
      </c>
      <c r="E90" s="32" t="s">
        <v>223</v>
      </c>
      <c r="F90" s="32" t="s">
        <v>6</v>
      </c>
      <c r="G90" s="34">
        <v>3</v>
      </c>
      <c r="H90" s="34" t="s">
        <v>224</v>
      </c>
      <c r="I90" s="26" t="s">
        <v>45</v>
      </c>
    </row>
    <row r="91" spans="1:9" x14ac:dyDescent="0.25">
      <c r="A91" s="32" t="s">
        <v>5</v>
      </c>
      <c r="B91" s="33">
        <v>45853</v>
      </c>
      <c r="C91" s="33">
        <v>45854</v>
      </c>
      <c r="D91" s="33">
        <v>45833</v>
      </c>
      <c r="E91" s="32" t="s">
        <v>225</v>
      </c>
      <c r="F91" s="32" t="s">
        <v>6</v>
      </c>
      <c r="G91" s="34">
        <v>1</v>
      </c>
      <c r="H91" s="34" t="s">
        <v>226</v>
      </c>
      <c r="I91" s="26" t="s">
        <v>46</v>
      </c>
    </row>
    <row r="92" spans="1:9" x14ac:dyDescent="0.25">
      <c r="A92" s="32" t="s">
        <v>64</v>
      </c>
      <c r="B92" s="33">
        <v>45853</v>
      </c>
      <c r="C92" s="33">
        <v>45854</v>
      </c>
      <c r="D92" s="33">
        <v>45913</v>
      </c>
      <c r="E92" s="32" t="s">
        <v>227</v>
      </c>
      <c r="F92" s="32" t="s">
        <v>54</v>
      </c>
      <c r="G92" s="34">
        <v>71</v>
      </c>
      <c r="H92" s="34" t="s">
        <v>228</v>
      </c>
      <c r="I92" s="26" t="s">
        <v>34</v>
      </c>
    </row>
    <row r="93" spans="1:9" x14ac:dyDescent="0.25">
      <c r="A93" s="32" t="s">
        <v>94</v>
      </c>
      <c r="B93" s="33">
        <v>45854</v>
      </c>
      <c r="C93" s="33">
        <v>45854</v>
      </c>
      <c r="D93" s="33">
        <v>45915</v>
      </c>
      <c r="E93" s="32" t="s">
        <v>229</v>
      </c>
      <c r="F93" s="32" t="s">
        <v>6</v>
      </c>
      <c r="G93" s="34">
        <v>200</v>
      </c>
      <c r="H93" s="34" t="s">
        <v>230</v>
      </c>
      <c r="I93" s="26" t="s">
        <v>48</v>
      </c>
    </row>
    <row r="94" spans="1:9" x14ac:dyDescent="0.25">
      <c r="A94" s="32" t="s">
        <v>97</v>
      </c>
      <c r="B94" s="33">
        <v>45854</v>
      </c>
      <c r="C94" s="33">
        <v>45855</v>
      </c>
      <c r="D94" s="33">
        <v>45915</v>
      </c>
      <c r="E94" s="32" t="s">
        <v>236</v>
      </c>
      <c r="F94" s="32" t="s">
        <v>6</v>
      </c>
      <c r="G94" s="34">
        <v>87</v>
      </c>
      <c r="H94" s="34" t="s">
        <v>237</v>
      </c>
      <c r="I94" s="26" t="s">
        <v>35</v>
      </c>
    </row>
    <row r="95" spans="1:9" x14ac:dyDescent="0.25">
      <c r="A95" s="32" t="s">
        <v>74</v>
      </c>
      <c r="B95" s="33">
        <v>45854</v>
      </c>
      <c r="C95" s="33">
        <v>45855</v>
      </c>
      <c r="D95" s="33">
        <v>45930</v>
      </c>
      <c r="E95" s="32" t="s">
        <v>238</v>
      </c>
      <c r="F95" s="32" t="s">
        <v>6</v>
      </c>
      <c r="G95" s="34">
        <v>40</v>
      </c>
      <c r="H95" s="34" t="s">
        <v>239</v>
      </c>
      <c r="I95" s="26" t="s">
        <v>45</v>
      </c>
    </row>
    <row r="96" spans="1:9" x14ac:dyDescent="0.25">
      <c r="A96" s="32" t="s">
        <v>94</v>
      </c>
      <c r="B96" s="33">
        <v>45852</v>
      </c>
      <c r="C96" s="33">
        <v>45855</v>
      </c>
      <c r="D96" s="33">
        <v>45912</v>
      </c>
      <c r="E96" s="32" t="s">
        <v>241</v>
      </c>
      <c r="F96" s="32" t="s">
        <v>6</v>
      </c>
      <c r="G96" s="34">
        <v>44</v>
      </c>
      <c r="H96" s="34" t="s">
        <v>242</v>
      </c>
      <c r="I96" s="26" t="s">
        <v>36</v>
      </c>
    </row>
    <row r="97" spans="1:9" x14ac:dyDescent="0.25">
      <c r="A97" s="32" t="s">
        <v>94</v>
      </c>
      <c r="B97" s="33">
        <v>45854</v>
      </c>
      <c r="C97" s="33">
        <v>45855</v>
      </c>
      <c r="D97" s="33">
        <v>45930</v>
      </c>
      <c r="E97" s="32" t="s">
        <v>238</v>
      </c>
      <c r="F97" s="32" t="s">
        <v>6</v>
      </c>
      <c r="G97" s="34">
        <v>40</v>
      </c>
      <c r="H97" s="34" t="s">
        <v>240</v>
      </c>
      <c r="I97" s="26" t="s">
        <v>45</v>
      </c>
    </row>
    <row r="98" spans="1:9" x14ac:dyDescent="0.25">
      <c r="A98" s="32" t="s">
        <v>233</v>
      </c>
      <c r="B98" s="33">
        <v>45855</v>
      </c>
      <c r="C98" s="33">
        <v>45855</v>
      </c>
      <c r="D98" s="33">
        <v>45908</v>
      </c>
      <c r="E98" s="32" t="s">
        <v>234</v>
      </c>
      <c r="F98" s="32" t="s">
        <v>54</v>
      </c>
      <c r="G98" s="34">
        <v>47</v>
      </c>
      <c r="H98" s="34" t="s">
        <v>235</v>
      </c>
      <c r="I98" s="26" t="s">
        <v>34</v>
      </c>
    </row>
    <row r="99" spans="1:9" x14ac:dyDescent="0.25">
      <c r="A99" s="32" t="s">
        <v>92</v>
      </c>
      <c r="B99" s="33">
        <v>45855</v>
      </c>
      <c r="C99" s="33">
        <v>45855</v>
      </c>
      <c r="D99" s="33">
        <v>45933</v>
      </c>
      <c r="E99" s="32" t="s">
        <v>231</v>
      </c>
      <c r="F99" s="32" t="s">
        <v>6</v>
      </c>
      <c r="G99" s="34">
        <v>65</v>
      </c>
      <c r="H99" s="34" t="s">
        <v>232</v>
      </c>
      <c r="I99" s="26" t="s">
        <v>33</v>
      </c>
    </row>
    <row r="100" spans="1:9" x14ac:dyDescent="0.25">
      <c r="A100" s="32" t="s">
        <v>52</v>
      </c>
      <c r="B100" s="33">
        <v>45856</v>
      </c>
      <c r="C100" s="33">
        <v>45856</v>
      </c>
      <c r="D100" s="33">
        <v>45859</v>
      </c>
      <c r="E100" s="32" t="s">
        <v>245</v>
      </c>
      <c r="F100" s="32" t="s">
        <v>6</v>
      </c>
      <c r="G100" s="34">
        <v>7</v>
      </c>
      <c r="H100" s="34" t="s">
        <v>246</v>
      </c>
      <c r="I100" s="26" t="s">
        <v>35</v>
      </c>
    </row>
    <row r="101" spans="1:9" x14ac:dyDescent="0.25">
      <c r="A101" s="32" t="s">
        <v>247</v>
      </c>
      <c r="B101" s="33">
        <v>45856</v>
      </c>
      <c r="C101" s="33">
        <v>45856</v>
      </c>
      <c r="D101" s="33">
        <v>45916</v>
      </c>
      <c r="E101" s="32" t="s">
        <v>258</v>
      </c>
      <c r="F101" s="32" t="s">
        <v>6</v>
      </c>
      <c r="G101" s="34">
        <v>3</v>
      </c>
      <c r="H101" s="34" t="s">
        <v>259</v>
      </c>
      <c r="I101" s="26" t="s">
        <v>34</v>
      </c>
    </row>
    <row r="102" spans="1:9" x14ac:dyDescent="0.25">
      <c r="A102" s="32" t="s">
        <v>247</v>
      </c>
      <c r="B102" s="33">
        <v>45856</v>
      </c>
      <c r="C102" s="33">
        <v>45856</v>
      </c>
      <c r="D102" s="33">
        <v>45859</v>
      </c>
      <c r="E102" s="32" t="s">
        <v>245</v>
      </c>
      <c r="F102" s="32" t="s">
        <v>54</v>
      </c>
      <c r="G102" s="34">
        <v>9</v>
      </c>
      <c r="H102" s="34" t="s">
        <v>248</v>
      </c>
      <c r="I102" s="26" t="s">
        <v>35</v>
      </c>
    </row>
    <row r="103" spans="1:9" x14ac:dyDescent="0.25">
      <c r="A103" s="32" t="s">
        <v>251</v>
      </c>
      <c r="B103" s="33">
        <v>45853</v>
      </c>
      <c r="C103" s="33">
        <v>45856</v>
      </c>
      <c r="D103" s="33">
        <v>45880</v>
      </c>
      <c r="E103" s="32" t="s">
        <v>252</v>
      </c>
      <c r="F103" s="32" t="s">
        <v>6</v>
      </c>
      <c r="G103" s="34">
        <v>11</v>
      </c>
      <c r="H103" s="34" t="s">
        <v>253</v>
      </c>
      <c r="I103" s="26" t="s">
        <v>43</v>
      </c>
    </row>
    <row r="104" spans="1:9" x14ac:dyDescent="0.25">
      <c r="A104" s="32" t="s">
        <v>5</v>
      </c>
      <c r="B104" s="33">
        <v>45856</v>
      </c>
      <c r="C104" s="33">
        <v>45856</v>
      </c>
      <c r="D104" s="33">
        <v>45916</v>
      </c>
      <c r="E104" s="32" t="s">
        <v>258</v>
      </c>
      <c r="F104" s="32" t="s">
        <v>6</v>
      </c>
      <c r="G104" s="34">
        <v>3</v>
      </c>
      <c r="H104" s="34" t="s">
        <v>260</v>
      </c>
      <c r="I104" s="26" t="s">
        <v>34</v>
      </c>
    </row>
    <row r="105" spans="1:9" x14ac:dyDescent="0.25">
      <c r="A105" s="32" t="s">
        <v>5</v>
      </c>
      <c r="B105" s="33">
        <v>45856</v>
      </c>
      <c r="C105" s="33">
        <v>45856</v>
      </c>
      <c r="D105" s="33">
        <v>45916</v>
      </c>
      <c r="E105" s="32" t="s">
        <v>258</v>
      </c>
      <c r="F105" s="32" t="s">
        <v>6</v>
      </c>
      <c r="G105" s="34">
        <v>1</v>
      </c>
      <c r="H105" s="34" t="s">
        <v>261</v>
      </c>
      <c r="I105" s="26" t="s">
        <v>34</v>
      </c>
    </row>
    <row r="106" spans="1:9" x14ac:dyDescent="0.25">
      <c r="A106" s="32" t="s">
        <v>5</v>
      </c>
      <c r="B106" s="33">
        <v>45856</v>
      </c>
      <c r="C106" s="33">
        <v>45856</v>
      </c>
      <c r="D106" s="33">
        <v>45930</v>
      </c>
      <c r="E106" s="32" t="s">
        <v>254</v>
      </c>
      <c r="F106" s="32" t="s">
        <v>54</v>
      </c>
      <c r="G106" s="34">
        <v>149</v>
      </c>
      <c r="H106" s="34" t="s">
        <v>255</v>
      </c>
      <c r="I106" s="26" t="s">
        <v>34</v>
      </c>
    </row>
    <row r="107" spans="1:9" x14ac:dyDescent="0.25">
      <c r="A107" s="32" t="s">
        <v>5</v>
      </c>
      <c r="B107" s="33">
        <v>45855</v>
      </c>
      <c r="C107" s="33">
        <v>45856</v>
      </c>
      <c r="D107" s="33">
        <v>45916</v>
      </c>
      <c r="E107" s="32" t="s">
        <v>256</v>
      </c>
      <c r="F107" s="32" t="s">
        <v>54</v>
      </c>
      <c r="G107" s="34">
        <v>174</v>
      </c>
      <c r="H107" s="34" t="s">
        <v>257</v>
      </c>
      <c r="I107" s="26" t="s">
        <v>34</v>
      </c>
    </row>
    <row r="108" spans="1:9" x14ac:dyDescent="0.25">
      <c r="A108" s="32" t="s">
        <v>5</v>
      </c>
      <c r="B108" s="33">
        <v>45856</v>
      </c>
      <c r="C108" s="33">
        <v>45856</v>
      </c>
      <c r="D108" s="33">
        <v>45916</v>
      </c>
      <c r="E108" s="32" t="s">
        <v>258</v>
      </c>
      <c r="F108" s="32" t="s">
        <v>6</v>
      </c>
      <c r="G108" s="34">
        <v>3</v>
      </c>
      <c r="H108" s="34" t="s">
        <v>262</v>
      </c>
      <c r="I108" s="26" t="s">
        <v>34</v>
      </c>
    </row>
    <row r="109" spans="1:9" x14ac:dyDescent="0.25">
      <c r="A109" s="32" t="s">
        <v>263</v>
      </c>
      <c r="B109" s="33">
        <v>45856</v>
      </c>
      <c r="C109" s="33">
        <v>45856</v>
      </c>
      <c r="D109" s="33">
        <v>45916</v>
      </c>
      <c r="E109" s="32" t="s">
        <v>258</v>
      </c>
      <c r="F109" s="32" t="s">
        <v>6</v>
      </c>
      <c r="G109" s="34">
        <v>1</v>
      </c>
      <c r="H109" s="34" t="s">
        <v>264</v>
      </c>
      <c r="I109" s="26" t="s">
        <v>34</v>
      </c>
    </row>
    <row r="110" spans="1:9" x14ac:dyDescent="0.25">
      <c r="A110" s="32" t="s">
        <v>219</v>
      </c>
      <c r="B110" s="33">
        <v>45856</v>
      </c>
      <c r="C110" s="33">
        <v>45856</v>
      </c>
      <c r="D110" s="33">
        <v>45859</v>
      </c>
      <c r="E110" s="32" t="s">
        <v>245</v>
      </c>
      <c r="F110" s="32" t="s">
        <v>54</v>
      </c>
      <c r="G110" s="34">
        <v>7</v>
      </c>
      <c r="H110" s="34" t="s">
        <v>249</v>
      </c>
      <c r="I110" s="26" t="s">
        <v>35</v>
      </c>
    </row>
    <row r="111" spans="1:9" x14ac:dyDescent="0.25">
      <c r="A111" s="32" t="s">
        <v>90</v>
      </c>
      <c r="B111" s="33">
        <v>45856</v>
      </c>
      <c r="C111" s="33">
        <v>45856</v>
      </c>
      <c r="D111" s="33">
        <v>45916</v>
      </c>
      <c r="E111" s="32" t="s">
        <v>258</v>
      </c>
      <c r="F111" s="32" t="s">
        <v>6</v>
      </c>
      <c r="G111" s="34">
        <v>4</v>
      </c>
      <c r="H111" s="34" t="s">
        <v>265</v>
      </c>
      <c r="I111" s="26" t="s">
        <v>34</v>
      </c>
    </row>
    <row r="112" spans="1:9" x14ac:dyDescent="0.25">
      <c r="A112" s="32" t="s">
        <v>64</v>
      </c>
      <c r="B112" s="33">
        <v>45856</v>
      </c>
      <c r="C112" s="33">
        <v>45856</v>
      </c>
      <c r="D112" s="33">
        <v>45915</v>
      </c>
      <c r="E112" s="32" t="s">
        <v>243</v>
      </c>
      <c r="F112" s="32" t="s">
        <v>54</v>
      </c>
      <c r="G112" s="34">
        <v>7</v>
      </c>
      <c r="H112" s="34" t="s">
        <v>244</v>
      </c>
      <c r="I112" s="26" t="s">
        <v>35</v>
      </c>
    </row>
    <row r="113" spans="1:9" x14ac:dyDescent="0.25">
      <c r="A113" s="32" t="s">
        <v>64</v>
      </c>
      <c r="B113" s="33">
        <v>45856</v>
      </c>
      <c r="C113" s="33">
        <v>45856</v>
      </c>
      <c r="D113" s="33">
        <v>45916</v>
      </c>
      <c r="E113" s="32" t="s">
        <v>258</v>
      </c>
      <c r="F113" s="32" t="s">
        <v>6</v>
      </c>
      <c r="G113" s="34">
        <v>4</v>
      </c>
      <c r="H113" s="34" t="s">
        <v>266</v>
      </c>
      <c r="I113" s="26" t="s">
        <v>34</v>
      </c>
    </row>
    <row r="114" spans="1:9" x14ac:dyDescent="0.25">
      <c r="A114" s="32" t="s">
        <v>267</v>
      </c>
      <c r="B114" s="33">
        <v>45856</v>
      </c>
      <c r="C114" s="33">
        <v>45856</v>
      </c>
      <c r="D114" s="33">
        <v>45916</v>
      </c>
      <c r="E114" s="32" t="s">
        <v>258</v>
      </c>
      <c r="F114" s="32" t="s">
        <v>6</v>
      </c>
      <c r="G114" s="34">
        <v>4</v>
      </c>
      <c r="H114" s="34" t="s">
        <v>268</v>
      </c>
      <c r="I114" s="26" t="s">
        <v>34</v>
      </c>
    </row>
    <row r="115" spans="1:9" x14ac:dyDescent="0.25">
      <c r="A115" s="32" t="s">
        <v>267</v>
      </c>
      <c r="B115" s="33">
        <v>45856</v>
      </c>
      <c r="C115" s="33">
        <v>45856</v>
      </c>
      <c r="D115" s="33">
        <v>45916</v>
      </c>
      <c r="E115" s="32" t="s">
        <v>258</v>
      </c>
      <c r="F115" s="32" t="s">
        <v>6</v>
      </c>
      <c r="G115" s="34">
        <v>1</v>
      </c>
      <c r="H115" s="34" t="s">
        <v>269</v>
      </c>
      <c r="I115" s="26" t="s">
        <v>34</v>
      </c>
    </row>
    <row r="116" spans="1:9" x14ac:dyDescent="0.25">
      <c r="A116" s="32" t="s">
        <v>124</v>
      </c>
      <c r="B116" s="33">
        <v>45856</v>
      </c>
      <c r="C116" s="33">
        <v>45856</v>
      </c>
      <c r="D116" s="33">
        <v>45916</v>
      </c>
      <c r="E116" s="32" t="s">
        <v>258</v>
      </c>
      <c r="F116" s="32" t="s">
        <v>6</v>
      </c>
      <c r="G116" s="34">
        <v>1</v>
      </c>
      <c r="H116" s="34" t="s">
        <v>270</v>
      </c>
      <c r="I116" s="26" t="s">
        <v>34</v>
      </c>
    </row>
    <row r="117" spans="1:9" x14ac:dyDescent="0.25">
      <c r="A117" s="32" t="s">
        <v>124</v>
      </c>
      <c r="B117" s="33">
        <v>45856</v>
      </c>
      <c r="C117" s="33">
        <v>45856</v>
      </c>
      <c r="D117" s="33">
        <v>45859</v>
      </c>
      <c r="E117" s="32" t="s">
        <v>245</v>
      </c>
      <c r="F117" s="32" t="s">
        <v>6</v>
      </c>
      <c r="G117" s="34">
        <v>34</v>
      </c>
      <c r="H117" s="34" t="s">
        <v>250</v>
      </c>
      <c r="I117" s="26" t="s">
        <v>35</v>
      </c>
    </row>
    <row r="118" spans="1:9" x14ac:dyDescent="0.25">
      <c r="A118" s="32" t="s">
        <v>74</v>
      </c>
      <c r="B118" s="33">
        <v>45856</v>
      </c>
      <c r="C118" s="33">
        <v>45856</v>
      </c>
      <c r="D118" s="33">
        <v>45916</v>
      </c>
      <c r="E118" s="32" t="s">
        <v>258</v>
      </c>
      <c r="F118" s="32" t="s">
        <v>6</v>
      </c>
      <c r="G118" s="34">
        <v>4</v>
      </c>
      <c r="H118" s="34" t="s">
        <v>271</v>
      </c>
      <c r="I118" s="26" t="s">
        <v>34</v>
      </c>
    </row>
    <row r="119" spans="1:9" x14ac:dyDescent="0.25">
      <c r="A119" s="32" t="s">
        <v>74</v>
      </c>
      <c r="B119" s="33">
        <v>45856</v>
      </c>
      <c r="C119" s="33">
        <v>45856</v>
      </c>
      <c r="D119" s="33">
        <v>45916</v>
      </c>
      <c r="E119" s="32" t="s">
        <v>258</v>
      </c>
      <c r="F119" s="32" t="s">
        <v>6</v>
      </c>
      <c r="G119" s="34">
        <v>1</v>
      </c>
      <c r="H119" s="34" t="s">
        <v>272</v>
      </c>
      <c r="I119" s="26" t="s">
        <v>34</v>
      </c>
    </row>
    <row r="120" spans="1:9" x14ac:dyDescent="0.25">
      <c r="A120" s="32" t="s">
        <v>216</v>
      </c>
      <c r="B120" s="33">
        <v>45856</v>
      </c>
      <c r="C120" s="33">
        <v>45856</v>
      </c>
      <c r="D120" s="33">
        <v>45916</v>
      </c>
      <c r="E120" s="32" t="s">
        <v>258</v>
      </c>
      <c r="F120" s="32" t="s">
        <v>6</v>
      </c>
      <c r="G120" s="34">
        <v>3</v>
      </c>
      <c r="H120" s="34" t="s">
        <v>273</v>
      </c>
      <c r="I120" s="26" t="s">
        <v>34</v>
      </c>
    </row>
    <row r="121" spans="1:9" x14ac:dyDescent="0.25">
      <c r="A121" s="32" t="s">
        <v>132</v>
      </c>
      <c r="B121" s="33">
        <v>45856</v>
      </c>
      <c r="C121" s="33">
        <v>45856</v>
      </c>
      <c r="D121" s="33">
        <v>45916</v>
      </c>
      <c r="E121" s="32" t="s">
        <v>258</v>
      </c>
      <c r="F121" s="32" t="s">
        <v>6</v>
      </c>
      <c r="G121" s="34">
        <v>1</v>
      </c>
      <c r="H121" s="34" t="s">
        <v>274</v>
      </c>
      <c r="I121" s="26" t="s">
        <v>34</v>
      </c>
    </row>
    <row r="122" spans="1:9" x14ac:dyDescent="0.25">
      <c r="A122" s="32" t="s">
        <v>275</v>
      </c>
      <c r="B122" s="33">
        <v>45856</v>
      </c>
      <c r="C122" s="33">
        <v>45856</v>
      </c>
      <c r="D122" s="33">
        <v>45916</v>
      </c>
      <c r="E122" s="32" t="s">
        <v>258</v>
      </c>
      <c r="F122" s="32" t="s">
        <v>6</v>
      </c>
      <c r="G122" s="34">
        <v>1</v>
      </c>
      <c r="H122" s="34" t="s">
        <v>276</v>
      </c>
      <c r="I122" s="26" t="s">
        <v>34</v>
      </c>
    </row>
    <row r="123" spans="1:9" x14ac:dyDescent="0.25">
      <c r="A123" s="32" t="s">
        <v>5</v>
      </c>
      <c r="B123" s="33">
        <v>45856</v>
      </c>
      <c r="C123" s="33">
        <v>45856</v>
      </c>
      <c r="D123" s="33">
        <v>45916</v>
      </c>
      <c r="E123" s="32" t="s">
        <v>258</v>
      </c>
      <c r="F123" s="32" t="s">
        <v>6</v>
      </c>
      <c r="G123" s="34">
        <v>3</v>
      </c>
      <c r="H123" s="34" t="s">
        <v>277</v>
      </c>
      <c r="I123" s="26" t="s">
        <v>34</v>
      </c>
    </row>
    <row r="124" spans="1:9" x14ac:dyDescent="0.25">
      <c r="A124" s="32" t="s">
        <v>278</v>
      </c>
      <c r="B124" s="33">
        <v>45856</v>
      </c>
      <c r="C124" s="33">
        <v>45856</v>
      </c>
      <c r="D124" s="33">
        <v>45924</v>
      </c>
      <c r="E124" s="32" t="s">
        <v>279</v>
      </c>
      <c r="F124" s="32" t="s">
        <v>280</v>
      </c>
      <c r="G124" s="34">
        <v>70</v>
      </c>
      <c r="H124" s="34" t="s">
        <v>281</v>
      </c>
      <c r="I124" s="26" t="s">
        <v>35</v>
      </c>
    </row>
    <row r="125" spans="1:9" x14ac:dyDescent="0.25">
      <c r="A125" s="32" t="s">
        <v>74</v>
      </c>
      <c r="B125" s="33">
        <v>45859</v>
      </c>
      <c r="C125" s="33">
        <v>45859</v>
      </c>
      <c r="D125" s="33">
        <v>45922</v>
      </c>
      <c r="E125" s="32" t="s">
        <v>282</v>
      </c>
      <c r="F125" s="32" t="s">
        <v>6</v>
      </c>
      <c r="G125" s="34">
        <v>116</v>
      </c>
      <c r="H125" s="34" t="s">
        <v>283</v>
      </c>
      <c r="I125" s="26" t="s">
        <v>47</v>
      </c>
    </row>
    <row r="126" spans="1:9" x14ac:dyDescent="0.25">
      <c r="A126" s="32" t="s">
        <v>52</v>
      </c>
      <c r="B126" s="33">
        <v>45859</v>
      </c>
      <c r="C126" s="33">
        <v>45860</v>
      </c>
      <c r="D126" s="33">
        <v>45859</v>
      </c>
      <c r="E126" s="32" t="s">
        <v>129</v>
      </c>
      <c r="F126" s="32" t="s">
        <v>6</v>
      </c>
      <c r="G126" s="34">
        <v>3</v>
      </c>
      <c r="H126" s="34" t="s">
        <v>284</v>
      </c>
      <c r="I126" s="26" t="s">
        <v>45</v>
      </c>
    </row>
    <row r="127" spans="1:9" x14ac:dyDescent="0.25">
      <c r="A127" s="32" t="s">
        <v>285</v>
      </c>
      <c r="B127" s="33">
        <v>45859</v>
      </c>
      <c r="C127" s="33">
        <v>45860</v>
      </c>
      <c r="D127" s="33">
        <v>45859</v>
      </c>
      <c r="E127" s="32" t="s">
        <v>129</v>
      </c>
      <c r="F127" s="32" t="s">
        <v>6</v>
      </c>
      <c r="G127" s="34">
        <v>1</v>
      </c>
      <c r="H127" s="34" t="s">
        <v>286</v>
      </c>
      <c r="I127" s="26" t="s">
        <v>45</v>
      </c>
    </row>
    <row r="128" spans="1:9" x14ac:dyDescent="0.25">
      <c r="A128" s="32" t="s">
        <v>267</v>
      </c>
      <c r="B128" s="33">
        <v>45859</v>
      </c>
      <c r="C128" s="33">
        <v>45860</v>
      </c>
      <c r="D128" s="33">
        <v>45919</v>
      </c>
      <c r="E128" s="32" t="s">
        <v>287</v>
      </c>
      <c r="F128" s="32" t="s">
        <v>54</v>
      </c>
      <c r="G128" s="34">
        <v>89</v>
      </c>
      <c r="H128" s="34" t="s">
        <v>288</v>
      </c>
      <c r="I128" s="26" t="s">
        <v>47</v>
      </c>
    </row>
    <row r="129" spans="1:9" x14ac:dyDescent="0.25">
      <c r="A129" s="32" t="s">
        <v>132</v>
      </c>
      <c r="B129" s="33">
        <v>45855</v>
      </c>
      <c r="C129" s="33">
        <v>45860</v>
      </c>
      <c r="D129" s="33">
        <v>45917</v>
      </c>
      <c r="E129" s="32" t="s">
        <v>289</v>
      </c>
      <c r="F129" s="32" t="s">
        <v>54</v>
      </c>
      <c r="G129" s="34">
        <v>7</v>
      </c>
      <c r="H129" s="34" t="s">
        <v>290</v>
      </c>
      <c r="I129" s="26" t="s">
        <v>34</v>
      </c>
    </row>
    <row r="130" spans="1:9" x14ac:dyDescent="0.25">
      <c r="A130" s="32" t="s">
        <v>132</v>
      </c>
      <c r="B130" s="33">
        <v>45855</v>
      </c>
      <c r="C130" s="33">
        <v>45860</v>
      </c>
      <c r="D130" s="33">
        <v>45917</v>
      </c>
      <c r="E130" s="32" t="s">
        <v>291</v>
      </c>
      <c r="F130" s="32" t="s">
        <v>54</v>
      </c>
      <c r="G130" s="34">
        <v>10</v>
      </c>
      <c r="H130" s="34" t="s">
        <v>292</v>
      </c>
      <c r="I130" s="26" t="s">
        <v>34</v>
      </c>
    </row>
    <row r="131" spans="1:9" x14ac:dyDescent="0.25">
      <c r="A131" s="32" t="s">
        <v>132</v>
      </c>
      <c r="B131" s="33">
        <v>45855</v>
      </c>
      <c r="C131" s="33">
        <v>45860</v>
      </c>
      <c r="D131" s="33">
        <v>45917</v>
      </c>
      <c r="E131" s="32" t="s">
        <v>293</v>
      </c>
      <c r="F131" s="32" t="s">
        <v>54</v>
      </c>
      <c r="G131" s="34">
        <v>130</v>
      </c>
      <c r="H131" s="34" t="s">
        <v>294</v>
      </c>
      <c r="I131" s="26" t="s">
        <v>34</v>
      </c>
    </row>
    <row r="132" spans="1:9" x14ac:dyDescent="0.25">
      <c r="A132" s="32" t="s">
        <v>92</v>
      </c>
      <c r="B132" s="33">
        <v>45860</v>
      </c>
      <c r="C132" s="33">
        <v>45860</v>
      </c>
      <c r="D132" s="33">
        <v>45930</v>
      </c>
      <c r="E132" s="32" t="s">
        <v>295</v>
      </c>
      <c r="F132" s="32" t="s">
        <v>54</v>
      </c>
      <c r="G132" s="34">
        <v>48</v>
      </c>
      <c r="H132" s="34" t="s">
        <v>296</v>
      </c>
      <c r="I132" s="26" t="s">
        <v>35</v>
      </c>
    </row>
    <row r="133" spans="1:9" x14ac:dyDescent="0.25">
      <c r="A133" s="32" t="s">
        <v>97</v>
      </c>
      <c r="B133" s="33">
        <v>45686</v>
      </c>
      <c r="C133" s="33">
        <v>45861</v>
      </c>
      <c r="D133" s="33">
        <v>45686</v>
      </c>
      <c r="E133" s="32" t="s">
        <v>399</v>
      </c>
      <c r="F133" s="32" t="s">
        <v>6</v>
      </c>
      <c r="G133" s="34">
        <v>21</v>
      </c>
      <c r="H133" s="34" t="s">
        <v>400</v>
      </c>
      <c r="I133" s="26" t="s">
        <v>41</v>
      </c>
    </row>
    <row r="134" spans="1:9" x14ac:dyDescent="0.25">
      <c r="A134" s="32" t="s">
        <v>267</v>
      </c>
      <c r="B134" s="33">
        <v>45860</v>
      </c>
      <c r="C134" s="33">
        <v>45861</v>
      </c>
      <c r="D134" s="33">
        <v>45922</v>
      </c>
      <c r="E134" s="32" t="s">
        <v>297</v>
      </c>
      <c r="F134" s="32" t="s">
        <v>54</v>
      </c>
      <c r="G134" s="34">
        <v>36</v>
      </c>
      <c r="H134" s="34" t="s">
        <v>298</v>
      </c>
      <c r="I134" s="26" t="s">
        <v>35</v>
      </c>
    </row>
    <row r="135" spans="1:9" x14ac:dyDescent="0.25">
      <c r="A135" s="32" t="s">
        <v>71</v>
      </c>
      <c r="B135" s="33">
        <v>45859</v>
      </c>
      <c r="C135" s="33">
        <v>45861</v>
      </c>
      <c r="D135" s="33">
        <v>45922</v>
      </c>
      <c r="E135" s="32" t="s">
        <v>299</v>
      </c>
      <c r="F135" s="32" t="s">
        <v>58</v>
      </c>
      <c r="G135" s="34">
        <v>22</v>
      </c>
      <c r="H135" s="34" t="s">
        <v>300</v>
      </c>
      <c r="I135" s="26" t="s">
        <v>43</v>
      </c>
    </row>
    <row r="136" spans="1:9" x14ac:dyDescent="0.25">
      <c r="A136" s="32" t="s">
        <v>74</v>
      </c>
      <c r="B136" s="33">
        <v>45848</v>
      </c>
      <c r="C136" s="33">
        <v>45861</v>
      </c>
      <c r="D136" s="33">
        <v>45915</v>
      </c>
      <c r="E136" s="32" t="s">
        <v>301</v>
      </c>
      <c r="F136" s="32" t="s">
        <v>54</v>
      </c>
      <c r="G136" s="34">
        <v>119</v>
      </c>
      <c r="H136" s="34" t="s">
        <v>302</v>
      </c>
      <c r="I136" s="26" t="s">
        <v>34</v>
      </c>
    </row>
    <row r="137" spans="1:9" x14ac:dyDescent="0.25">
      <c r="A137" s="32" t="s">
        <v>5</v>
      </c>
      <c r="B137" s="33">
        <v>45862</v>
      </c>
      <c r="C137" s="33">
        <v>45863</v>
      </c>
      <c r="D137" s="33">
        <v>45930</v>
      </c>
      <c r="E137" s="32" t="s">
        <v>303</v>
      </c>
      <c r="F137" s="32" t="s">
        <v>6</v>
      </c>
      <c r="G137" s="34">
        <v>82</v>
      </c>
      <c r="H137" s="34" t="s">
        <v>304</v>
      </c>
      <c r="I137" s="26" t="s">
        <v>43</v>
      </c>
    </row>
    <row r="138" spans="1:9" x14ac:dyDescent="0.25">
      <c r="A138" s="32" t="s">
        <v>124</v>
      </c>
      <c r="B138" s="33">
        <v>45863</v>
      </c>
      <c r="C138" s="33">
        <v>45863</v>
      </c>
      <c r="D138" s="33">
        <v>45925</v>
      </c>
      <c r="E138" s="32" t="s">
        <v>305</v>
      </c>
      <c r="F138" s="32" t="s">
        <v>280</v>
      </c>
      <c r="G138" s="34">
        <v>85</v>
      </c>
      <c r="H138" s="34" t="s">
        <v>306</v>
      </c>
      <c r="I138" s="26" t="s">
        <v>47</v>
      </c>
    </row>
    <row r="139" spans="1:9" x14ac:dyDescent="0.25">
      <c r="A139" s="32" t="s">
        <v>267</v>
      </c>
      <c r="B139" s="33">
        <v>45866</v>
      </c>
      <c r="C139" s="33">
        <v>45866</v>
      </c>
      <c r="D139" s="33">
        <v>45930</v>
      </c>
      <c r="E139" s="32" t="s">
        <v>307</v>
      </c>
      <c r="F139" s="32" t="s">
        <v>54</v>
      </c>
      <c r="G139" s="34">
        <v>57</v>
      </c>
      <c r="H139" s="34" t="s">
        <v>308</v>
      </c>
      <c r="I139" s="26" t="s">
        <v>34</v>
      </c>
    </row>
    <row r="140" spans="1:9" x14ac:dyDescent="0.25">
      <c r="A140" s="32" t="s">
        <v>267</v>
      </c>
      <c r="B140" s="33">
        <v>45866</v>
      </c>
      <c r="C140" s="33">
        <v>45866</v>
      </c>
      <c r="D140" s="33">
        <v>45927</v>
      </c>
      <c r="E140" s="32" t="s">
        <v>309</v>
      </c>
      <c r="F140" s="32" t="s">
        <v>6</v>
      </c>
      <c r="G140" s="34">
        <v>10</v>
      </c>
      <c r="H140" s="34" t="s">
        <v>310</v>
      </c>
      <c r="I140" s="26" t="s">
        <v>48</v>
      </c>
    </row>
    <row r="141" spans="1:9" x14ac:dyDescent="0.25">
      <c r="A141" s="32" t="s">
        <v>311</v>
      </c>
      <c r="B141" s="33">
        <v>45866</v>
      </c>
      <c r="C141" s="33">
        <v>45866</v>
      </c>
      <c r="D141" s="33">
        <v>45926</v>
      </c>
      <c r="E141" s="32" t="s">
        <v>312</v>
      </c>
      <c r="F141" s="32" t="s">
        <v>54</v>
      </c>
      <c r="G141" s="34">
        <v>135</v>
      </c>
      <c r="H141" s="34" t="s">
        <v>313</v>
      </c>
      <c r="I141" s="26" t="s">
        <v>34</v>
      </c>
    </row>
    <row r="142" spans="1:9" x14ac:dyDescent="0.25">
      <c r="A142" s="32" t="s">
        <v>52</v>
      </c>
      <c r="B142" s="33">
        <v>45866</v>
      </c>
      <c r="C142" s="33">
        <v>45867</v>
      </c>
      <c r="D142" s="33">
        <v>45866</v>
      </c>
      <c r="E142" s="32" t="s">
        <v>129</v>
      </c>
      <c r="F142" s="32" t="s">
        <v>6</v>
      </c>
      <c r="G142" s="34">
        <v>6</v>
      </c>
      <c r="H142" s="34" t="s">
        <v>314</v>
      </c>
      <c r="I142" s="26" t="s">
        <v>45</v>
      </c>
    </row>
    <row r="143" spans="1:9" x14ac:dyDescent="0.25">
      <c r="A143" s="32" t="s">
        <v>52</v>
      </c>
      <c r="B143" s="33">
        <v>45866</v>
      </c>
      <c r="C143" s="33">
        <v>45867</v>
      </c>
      <c r="D143" s="33">
        <v>45866</v>
      </c>
      <c r="E143" s="32" t="s">
        <v>129</v>
      </c>
      <c r="F143" s="32" t="s">
        <v>6</v>
      </c>
      <c r="G143" s="34">
        <v>4</v>
      </c>
      <c r="H143" s="34" t="s">
        <v>315</v>
      </c>
      <c r="I143" s="26" t="s">
        <v>45</v>
      </c>
    </row>
    <row r="144" spans="1:9" x14ac:dyDescent="0.25">
      <c r="A144" s="32" t="s">
        <v>5</v>
      </c>
      <c r="B144" s="33">
        <v>45866</v>
      </c>
      <c r="C144" s="33">
        <v>45867</v>
      </c>
      <c r="D144" s="33">
        <v>45866</v>
      </c>
      <c r="E144" s="32" t="s">
        <v>316</v>
      </c>
      <c r="F144" s="32" t="s">
        <v>6</v>
      </c>
      <c r="G144" s="34">
        <v>1</v>
      </c>
      <c r="H144" s="34" t="s">
        <v>317</v>
      </c>
      <c r="I144" s="26" t="s">
        <v>45</v>
      </c>
    </row>
    <row r="145" spans="1:9" x14ac:dyDescent="0.25">
      <c r="A145" s="32" t="s">
        <v>5</v>
      </c>
      <c r="B145" s="33">
        <v>45866</v>
      </c>
      <c r="C145" s="33">
        <v>45867</v>
      </c>
      <c r="D145" s="33">
        <v>45866</v>
      </c>
      <c r="E145" s="32" t="s">
        <v>318</v>
      </c>
      <c r="F145" s="32" t="s">
        <v>6</v>
      </c>
      <c r="G145" s="34">
        <v>1</v>
      </c>
      <c r="H145" s="34" t="s">
        <v>319</v>
      </c>
      <c r="I145" s="26" t="s">
        <v>45</v>
      </c>
    </row>
    <row r="146" spans="1:9" x14ac:dyDescent="0.25">
      <c r="A146" s="32" t="s">
        <v>5</v>
      </c>
      <c r="B146" s="33">
        <v>45866</v>
      </c>
      <c r="C146" s="33">
        <v>45867</v>
      </c>
      <c r="D146" s="33">
        <v>45866</v>
      </c>
      <c r="E146" s="32" t="s">
        <v>320</v>
      </c>
      <c r="F146" s="32" t="s">
        <v>6</v>
      </c>
      <c r="G146" s="34">
        <v>3</v>
      </c>
      <c r="H146" s="34" t="s">
        <v>321</v>
      </c>
      <c r="I146" s="26" t="s">
        <v>45</v>
      </c>
    </row>
    <row r="147" spans="1:9" x14ac:dyDescent="0.25">
      <c r="A147" s="32" t="s">
        <v>74</v>
      </c>
      <c r="B147" s="33">
        <v>45866</v>
      </c>
      <c r="C147" s="33">
        <v>45867</v>
      </c>
      <c r="D147" s="33">
        <v>45866</v>
      </c>
      <c r="E147" s="32" t="s">
        <v>129</v>
      </c>
      <c r="F147" s="32" t="s">
        <v>6</v>
      </c>
      <c r="G147" s="34">
        <v>1</v>
      </c>
      <c r="H147" s="34" t="s">
        <v>322</v>
      </c>
      <c r="I147" s="26" t="s">
        <v>45</v>
      </c>
    </row>
    <row r="148" spans="1:9" x14ac:dyDescent="0.25">
      <c r="A148" s="32" t="s">
        <v>267</v>
      </c>
      <c r="B148" s="33">
        <v>45866</v>
      </c>
      <c r="C148" s="33">
        <v>45867</v>
      </c>
      <c r="D148" s="33">
        <v>45927</v>
      </c>
      <c r="E148" s="32" t="s">
        <v>323</v>
      </c>
      <c r="F148" s="32" t="s">
        <v>6</v>
      </c>
      <c r="G148" s="34">
        <v>7</v>
      </c>
      <c r="H148" s="34" t="s">
        <v>324</v>
      </c>
      <c r="I148" s="26" t="s">
        <v>37</v>
      </c>
    </row>
    <row r="149" spans="1:9" x14ac:dyDescent="0.25">
      <c r="A149" s="32" t="s">
        <v>267</v>
      </c>
      <c r="B149" s="33">
        <v>45866</v>
      </c>
      <c r="C149" s="33">
        <v>45867</v>
      </c>
      <c r="D149" s="33">
        <v>45930</v>
      </c>
      <c r="E149" s="32" t="s">
        <v>307</v>
      </c>
      <c r="F149" s="32" t="s">
        <v>54</v>
      </c>
      <c r="G149" s="34">
        <v>4</v>
      </c>
      <c r="H149" s="34" t="s">
        <v>325</v>
      </c>
      <c r="I149" s="26" t="s">
        <v>34</v>
      </c>
    </row>
    <row r="150" spans="1:9" x14ac:dyDescent="0.25">
      <c r="A150" s="32" t="s">
        <v>74</v>
      </c>
      <c r="B150" s="33">
        <v>45867</v>
      </c>
      <c r="C150" s="33">
        <v>45867</v>
      </c>
      <c r="D150" s="33">
        <v>45930</v>
      </c>
      <c r="E150" s="32" t="s">
        <v>88</v>
      </c>
      <c r="F150" s="32" t="s">
        <v>54</v>
      </c>
      <c r="G150" s="34">
        <v>27</v>
      </c>
      <c r="H150" s="34" t="s">
        <v>326</v>
      </c>
      <c r="I150" s="26" t="s">
        <v>41</v>
      </c>
    </row>
    <row r="151" spans="1:9" x14ac:dyDescent="0.25">
      <c r="A151" s="32" t="s">
        <v>74</v>
      </c>
      <c r="B151" s="33">
        <v>45867</v>
      </c>
      <c r="C151" s="33">
        <v>45867</v>
      </c>
      <c r="D151" s="33">
        <v>45915</v>
      </c>
      <c r="E151" s="32" t="s">
        <v>327</v>
      </c>
      <c r="F151" s="32" t="s">
        <v>6</v>
      </c>
      <c r="G151" s="34">
        <v>52</v>
      </c>
      <c r="H151" s="34" t="s">
        <v>328</v>
      </c>
      <c r="I151" s="26" t="s">
        <v>34</v>
      </c>
    </row>
    <row r="152" spans="1:9" x14ac:dyDescent="0.25">
      <c r="A152" s="32" t="s">
        <v>74</v>
      </c>
      <c r="B152" s="33">
        <v>45867</v>
      </c>
      <c r="C152" s="33">
        <v>45867</v>
      </c>
      <c r="D152" s="33">
        <v>45915</v>
      </c>
      <c r="E152" s="32" t="s">
        <v>329</v>
      </c>
      <c r="F152" s="32" t="s">
        <v>6</v>
      </c>
      <c r="G152" s="34">
        <v>33</v>
      </c>
      <c r="H152" s="34" t="s">
        <v>330</v>
      </c>
      <c r="I152" s="26" t="s">
        <v>34</v>
      </c>
    </row>
    <row r="153" spans="1:9" x14ac:dyDescent="0.25">
      <c r="A153" s="32" t="s">
        <v>247</v>
      </c>
      <c r="B153" s="33">
        <v>45862</v>
      </c>
      <c r="C153" s="33">
        <v>45868</v>
      </c>
      <c r="D153" s="33">
        <v>45924</v>
      </c>
      <c r="E153" s="32" t="s">
        <v>194</v>
      </c>
      <c r="F153" s="32" t="s">
        <v>6</v>
      </c>
      <c r="G153" s="34">
        <v>4</v>
      </c>
      <c r="H153" s="34" t="s">
        <v>331</v>
      </c>
      <c r="I153" s="26" t="s">
        <v>45</v>
      </c>
    </row>
    <row r="154" spans="1:9" x14ac:dyDescent="0.25">
      <c r="A154" s="32" t="s">
        <v>332</v>
      </c>
      <c r="B154" s="33">
        <v>45867</v>
      </c>
      <c r="C154" s="33">
        <v>45868</v>
      </c>
      <c r="D154" s="33">
        <v>45929</v>
      </c>
      <c r="E154" s="32" t="s">
        <v>333</v>
      </c>
      <c r="F154" s="32" t="s">
        <v>54</v>
      </c>
      <c r="G154" s="34">
        <v>2</v>
      </c>
      <c r="H154" s="34" t="s">
        <v>334</v>
      </c>
      <c r="I154" s="26" t="s">
        <v>35</v>
      </c>
    </row>
    <row r="155" spans="1:9" x14ac:dyDescent="0.25">
      <c r="A155" s="32" t="s">
        <v>332</v>
      </c>
      <c r="B155" s="33">
        <v>45862</v>
      </c>
      <c r="C155" s="33">
        <v>45868</v>
      </c>
      <c r="D155" s="33">
        <v>45924</v>
      </c>
      <c r="E155" s="32" t="s">
        <v>335</v>
      </c>
      <c r="F155" s="32" t="s">
        <v>6</v>
      </c>
      <c r="G155" s="34">
        <v>2</v>
      </c>
      <c r="H155" s="34" t="s">
        <v>336</v>
      </c>
      <c r="I155" s="26" t="s">
        <v>45</v>
      </c>
    </row>
    <row r="156" spans="1:9" x14ac:dyDescent="0.25">
      <c r="A156" s="32" t="s">
        <v>337</v>
      </c>
      <c r="B156" s="33">
        <v>45862</v>
      </c>
      <c r="C156" s="33">
        <v>45868</v>
      </c>
      <c r="D156" s="33">
        <v>45924</v>
      </c>
      <c r="E156" s="32" t="s">
        <v>335</v>
      </c>
      <c r="F156" s="32" t="s">
        <v>6</v>
      </c>
      <c r="G156" s="34">
        <v>11</v>
      </c>
      <c r="H156" s="34" t="s">
        <v>338</v>
      </c>
      <c r="I156" s="26" t="s">
        <v>45</v>
      </c>
    </row>
    <row r="157" spans="1:9" x14ac:dyDescent="0.25">
      <c r="A157" s="32" t="s">
        <v>339</v>
      </c>
      <c r="B157" s="33">
        <v>45862</v>
      </c>
      <c r="C157" s="33">
        <v>45868</v>
      </c>
      <c r="D157" s="33">
        <v>45862</v>
      </c>
      <c r="E157" s="32" t="s">
        <v>335</v>
      </c>
      <c r="F157" s="32" t="s">
        <v>6</v>
      </c>
      <c r="G157" s="34">
        <v>2</v>
      </c>
      <c r="H157" s="34" t="s">
        <v>340</v>
      </c>
      <c r="I157" s="26" t="s">
        <v>45</v>
      </c>
    </row>
    <row r="158" spans="1:9" x14ac:dyDescent="0.25">
      <c r="A158" s="32" t="s">
        <v>263</v>
      </c>
      <c r="B158" s="33">
        <v>45862</v>
      </c>
      <c r="C158" s="33">
        <v>45868</v>
      </c>
      <c r="D158" s="33">
        <v>45924</v>
      </c>
      <c r="E158" s="32" t="s">
        <v>194</v>
      </c>
      <c r="F158" s="32" t="s">
        <v>6</v>
      </c>
      <c r="G158" s="34">
        <v>3</v>
      </c>
      <c r="H158" s="34" t="s">
        <v>341</v>
      </c>
      <c r="I158" s="26" t="s">
        <v>45</v>
      </c>
    </row>
    <row r="159" spans="1:9" x14ac:dyDescent="0.25">
      <c r="A159" s="32" t="s">
        <v>342</v>
      </c>
      <c r="B159" s="33">
        <v>45862</v>
      </c>
      <c r="C159" s="33">
        <v>45868</v>
      </c>
      <c r="D159" s="33">
        <v>45924</v>
      </c>
      <c r="E159" s="32" t="s">
        <v>194</v>
      </c>
      <c r="F159" s="32" t="s">
        <v>6</v>
      </c>
      <c r="G159" s="34">
        <v>2</v>
      </c>
      <c r="H159" s="34" t="s">
        <v>343</v>
      </c>
      <c r="I159" s="26" t="s">
        <v>45</v>
      </c>
    </row>
    <row r="160" spans="1:9" x14ac:dyDescent="0.25">
      <c r="A160" s="32" t="s">
        <v>219</v>
      </c>
      <c r="B160" s="33">
        <v>45867</v>
      </c>
      <c r="C160" s="33">
        <v>45868</v>
      </c>
      <c r="D160" s="33">
        <v>45929</v>
      </c>
      <c r="E160" s="32" t="s">
        <v>333</v>
      </c>
      <c r="F160" s="32" t="s">
        <v>54</v>
      </c>
      <c r="G160" s="34">
        <v>2</v>
      </c>
      <c r="H160" s="34" t="s">
        <v>344</v>
      </c>
      <c r="I160" s="26" t="s">
        <v>35</v>
      </c>
    </row>
    <row r="161" spans="1:9" x14ac:dyDescent="0.25">
      <c r="A161" s="32" t="s">
        <v>97</v>
      </c>
      <c r="B161" s="33">
        <v>45862</v>
      </c>
      <c r="C161" s="33">
        <v>45868</v>
      </c>
      <c r="D161" s="33">
        <v>45924</v>
      </c>
      <c r="E161" s="32" t="s">
        <v>194</v>
      </c>
      <c r="F161" s="32" t="s">
        <v>6</v>
      </c>
      <c r="G161" s="34">
        <v>10</v>
      </c>
      <c r="H161" s="34" t="s">
        <v>345</v>
      </c>
      <c r="I161" s="26" t="s">
        <v>45</v>
      </c>
    </row>
    <row r="162" spans="1:9" x14ac:dyDescent="0.25">
      <c r="A162" s="32" t="s">
        <v>124</v>
      </c>
      <c r="B162" s="33">
        <v>45862</v>
      </c>
      <c r="C162" s="33">
        <v>45868</v>
      </c>
      <c r="D162" s="33">
        <v>45925</v>
      </c>
      <c r="E162" s="32" t="s">
        <v>194</v>
      </c>
      <c r="F162" s="32" t="s">
        <v>6</v>
      </c>
      <c r="G162" s="34">
        <v>1</v>
      </c>
      <c r="H162" s="34" t="s">
        <v>346</v>
      </c>
      <c r="I162" s="26" t="s">
        <v>45</v>
      </c>
    </row>
    <row r="163" spans="1:9" x14ac:dyDescent="0.25">
      <c r="A163" s="32" t="s">
        <v>216</v>
      </c>
      <c r="B163" s="33">
        <v>45862</v>
      </c>
      <c r="C163" s="33">
        <v>45868</v>
      </c>
      <c r="D163" s="33">
        <v>45924</v>
      </c>
      <c r="E163" s="32" t="s">
        <v>194</v>
      </c>
      <c r="F163" s="32" t="s">
        <v>6</v>
      </c>
      <c r="G163" s="34">
        <v>3</v>
      </c>
      <c r="H163" s="34" t="s">
        <v>347</v>
      </c>
      <c r="I163" s="26" t="s">
        <v>45</v>
      </c>
    </row>
    <row r="164" spans="1:9" x14ac:dyDescent="0.25">
      <c r="A164" s="32" t="s">
        <v>90</v>
      </c>
      <c r="B164" s="33">
        <v>45862</v>
      </c>
      <c r="C164" s="33">
        <v>45868</v>
      </c>
      <c r="D164" s="33">
        <v>45924</v>
      </c>
      <c r="E164" s="32" t="s">
        <v>194</v>
      </c>
      <c r="F164" s="32" t="s">
        <v>6</v>
      </c>
      <c r="G164" s="34">
        <v>13</v>
      </c>
      <c r="H164" s="34" t="s">
        <v>348</v>
      </c>
      <c r="I164" s="26" t="s">
        <v>45</v>
      </c>
    </row>
    <row r="165" spans="1:9" x14ac:dyDescent="0.25">
      <c r="A165" s="32" t="s">
        <v>342</v>
      </c>
      <c r="B165" s="33">
        <v>45862</v>
      </c>
      <c r="C165" s="33">
        <v>45868</v>
      </c>
      <c r="D165" s="33">
        <v>45924</v>
      </c>
      <c r="E165" s="32" t="s">
        <v>194</v>
      </c>
      <c r="F165" s="32" t="s">
        <v>6</v>
      </c>
      <c r="G165" s="34">
        <v>17</v>
      </c>
      <c r="H165" s="34" t="s">
        <v>349</v>
      </c>
      <c r="I165" s="26" t="s">
        <v>45</v>
      </c>
    </row>
    <row r="166" spans="1:9" x14ac:dyDescent="0.25">
      <c r="A166" s="32" t="s">
        <v>350</v>
      </c>
      <c r="B166" s="33">
        <v>45862</v>
      </c>
      <c r="C166" s="33">
        <v>45868</v>
      </c>
      <c r="D166" s="33">
        <v>45924</v>
      </c>
      <c r="E166" s="32" t="s">
        <v>335</v>
      </c>
      <c r="F166" s="32" t="s">
        <v>6</v>
      </c>
      <c r="G166" s="34">
        <v>3</v>
      </c>
      <c r="H166" s="34" t="s">
        <v>351</v>
      </c>
      <c r="I166" s="26" t="s">
        <v>45</v>
      </c>
    </row>
    <row r="167" spans="1:9" x14ac:dyDescent="0.25">
      <c r="A167" s="32" t="s">
        <v>5</v>
      </c>
      <c r="B167" s="33">
        <v>45868</v>
      </c>
      <c r="C167" s="33">
        <v>45868</v>
      </c>
      <c r="D167" s="33">
        <v>45934</v>
      </c>
      <c r="E167" s="32" t="s">
        <v>352</v>
      </c>
      <c r="F167" s="32" t="s">
        <v>6</v>
      </c>
      <c r="G167" s="34">
        <v>11</v>
      </c>
      <c r="H167" s="34" t="s">
        <v>353</v>
      </c>
      <c r="I167" s="26" t="s">
        <v>38</v>
      </c>
    </row>
    <row r="168" spans="1:9" x14ac:dyDescent="0.25">
      <c r="A168" s="32" t="s">
        <v>5</v>
      </c>
      <c r="B168" s="33">
        <v>45868</v>
      </c>
      <c r="C168" s="33">
        <v>45868</v>
      </c>
      <c r="D168" s="33">
        <v>45934</v>
      </c>
      <c r="E168" s="32" t="s">
        <v>354</v>
      </c>
      <c r="F168" s="32" t="s">
        <v>6</v>
      </c>
      <c r="G168" s="34">
        <v>38</v>
      </c>
      <c r="H168" s="34" t="s">
        <v>355</v>
      </c>
      <c r="I168" s="26" t="s">
        <v>38</v>
      </c>
    </row>
    <row r="169" spans="1:9" x14ac:dyDescent="0.25">
      <c r="A169" s="32" t="s">
        <v>5</v>
      </c>
      <c r="B169" s="33">
        <v>45868</v>
      </c>
      <c r="C169" s="33">
        <v>45868</v>
      </c>
      <c r="D169" s="33">
        <v>45934</v>
      </c>
      <c r="E169" s="32" t="s">
        <v>356</v>
      </c>
      <c r="F169" s="32" t="s">
        <v>6</v>
      </c>
      <c r="G169" s="34">
        <v>3</v>
      </c>
      <c r="H169" s="34" t="s">
        <v>357</v>
      </c>
      <c r="I169" s="26" t="s">
        <v>38</v>
      </c>
    </row>
    <row r="170" spans="1:9" x14ac:dyDescent="0.25">
      <c r="A170" s="32" t="s">
        <v>132</v>
      </c>
      <c r="B170" s="33">
        <v>45868</v>
      </c>
      <c r="C170" s="33">
        <v>45868</v>
      </c>
      <c r="D170" s="33">
        <v>45930</v>
      </c>
      <c r="E170" s="32" t="s">
        <v>358</v>
      </c>
      <c r="F170" s="32" t="s">
        <v>6</v>
      </c>
      <c r="G170" s="34">
        <v>25</v>
      </c>
      <c r="H170" s="34" t="s">
        <v>359</v>
      </c>
      <c r="I170" s="26" t="s">
        <v>43</v>
      </c>
    </row>
    <row r="171" spans="1:9" x14ac:dyDescent="0.25">
      <c r="A171" s="32" t="s">
        <v>339</v>
      </c>
      <c r="B171" s="33">
        <v>45869</v>
      </c>
      <c r="C171" s="33">
        <v>45869</v>
      </c>
      <c r="D171" s="33">
        <v>45929</v>
      </c>
      <c r="E171" s="32" t="s">
        <v>360</v>
      </c>
      <c r="F171" s="32" t="s">
        <v>54</v>
      </c>
      <c r="G171" s="34">
        <v>43</v>
      </c>
      <c r="H171" s="34" t="s">
        <v>361</v>
      </c>
      <c r="I171" s="26" t="s">
        <v>34</v>
      </c>
    </row>
    <row r="172" spans="1:9" x14ac:dyDescent="0.25">
      <c r="A172" s="32" t="s">
        <v>74</v>
      </c>
      <c r="B172" s="33">
        <v>45869</v>
      </c>
      <c r="C172" s="33">
        <v>45869</v>
      </c>
      <c r="D172" s="33">
        <v>45961</v>
      </c>
      <c r="E172" s="32" t="s">
        <v>362</v>
      </c>
      <c r="F172" s="32" t="s">
        <v>6</v>
      </c>
      <c r="G172" s="34">
        <v>55</v>
      </c>
      <c r="H172" s="34" t="s">
        <v>363</v>
      </c>
      <c r="I172" s="26" t="s">
        <v>45</v>
      </c>
    </row>
    <row r="173" spans="1:9" x14ac:dyDescent="0.25">
      <c r="A173" s="32" t="s">
        <v>90</v>
      </c>
      <c r="B173" s="33">
        <v>45869</v>
      </c>
      <c r="C173" s="33">
        <v>45869</v>
      </c>
      <c r="D173" s="33">
        <v>45930</v>
      </c>
      <c r="E173" s="32" t="s">
        <v>364</v>
      </c>
      <c r="F173" s="32" t="s">
        <v>6</v>
      </c>
      <c r="G173" s="34">
        <v>363</v>
      </c>
      <c r="H173" s="34" t="s">
        <v>365</v>
      </c>
      <c r="I173" s="26" t="s">
        <v>44</v>
      </c>
    </row>
    <row r="174" spans="1:9" x14ac:dyDescent="0.25">
      <c r="A174" s="32" t="s">
        <v>275</v>
      </c>
      <c r="B174" s="33">
        <v>45869</v>
      </c>
      <c r="C174" s="33">
        <v>45869</v>
      </c>
      <c r="D174" s="33">
        <v>45931</v>
      </c>
      <c r="E174" s="32" t="s">
        <v>366</v>
      </c>
      <c r="F174" s="32" t="s">
        <v>54</v>
      </c>
      <c r="G174" s="34">
        <v>4</v>
      </c>
      <c r="H174" s="34" t="s">
        <v>367</v>
      </c>
      <c r="I174" s="26" t="s">
        <v>36</v>
      </c>
    </row>
    <row r="175" spans="1:9" x14ac:dyDescent="0.25">
      <c r="A175" s="32" t="s">
        <v>124</v>
      </c>
      <c r="B175" s="33">
        <v>45870</v>
      </c>
      <c r="C175" s="33">
        <v>45870</v>
      </c>
      <c r="D175" s="33">
        <v>45931</v>
      </c>
      <c r="E175" s="32" t="s">
        <v>368</v>
      </c>
      <c r="F175" s="32" t="s">
        <v>280</v>
      </c>
      <c r="G175" s="34">
        <v>70</v>
      </c>
      <c r="H175" s="34" t="s">
        <v>369</v>
      </c>
      <c r="I175" s="26" t="s">
        <v>47</v>
      </c>
    </row>
    <row r="176" spans="1:9" x14ac:dyDescent="0.25">
      <c r="A176" s="32" t="s">
        <v>5</v>
      </c>
      <c r="B176" s="33">
        <v>45873</v>
      </c>
      <c r="C176" s="33">
        <v>45873</v>
      </c>
      <c r="D176" s="33">
        <v>45991</v>
      </c>
      <c r="E176" s="32" t="s">
        <v>370</v>
      </c>
      <c r="F176" s="32" t="s">
        <v>54</v>
      </c>
      <c r="G176" s="34">
        <v>4</v>
      </c>
      <c r="H176" s="34" t="s">
        <v>371</v>
      </c>
      <c r="I176" s="26" t="s">
        <v>41</v>
      </c>
    </row>
    <row r="177" spans="1:9" x14ac:dyDescent="0.25">
      <c r="A177" s="32" t="s">
        <v>5</v>
      </c>
      <c r="B177" s="33">
        <v>45870</v>
      </c>
      <c r="C177" s="33">
        <v>45873</v>
      </c>
      <c r="D177" s="33">
        <v>45936</v>
      </c>
      <c r="E177" s="32" t="s">
        <v>372</v>
      </c>
      <c r="F177" s="32" t="s">
        <v>54</v>
      </c>
      <c r="G177" s="34">
        <v>48</v>
      </c>
      <c r="H177" s="34" t="s">
        <v>373</v>
      </c>
      <c r="I177" s="26" t="s">
        <v>47</v>
      </c>
    </row>
    <row r="178" spans="1:9" x14ac:dyDescent="0.25">
      <c r="A178" s="32" t="s">
        <v>74</v>
      </c>
      <c r="B178" s="33">
        <v>45869</v>
      </c>
      <c r="C178" s="33">
        <v>45873</v>
      </c>
      <c r="D178" s="33">
        <v>45931</v>
      </c>
      <c r="E178" s="32" t="s">
        <v>374</v>
      </c>
      <c r="F178" s="32" t="s">
        <v>6</v>
      </c>
      <c r="G178" s="34">
        <v>52</v>
      </c>
      <c r="H178" s="34" t="s">
        <v>375</v>
      </c>
      <c r="I178" s="26" t="s">
        <v>41</v>
      </c>
    </row>
    <row r="179" spans="1:9" x14ac:dyDescent="0.25">
      <c r="A179" s="32" t="s">
        <v>5</v>
      </c>
      <c r="B179" s="33">
        <v>45873</v>
      </c>
      <c r="C179" s="33">
        <v>45874</v>
      </c>
      <c r="D179" s="33">
        <v>45934</v>
      </c>
      <c r="E179" s="32" t="s">
        <v>415</v>
      </c>
      <c r="F179" s="32" t="s">
        <v>6</v>
      </c>
      <c r="G179" s="34">
        <v>45</v>
      </c>
      <c r="H179" s="34" t="s">
        <v>376</v>
      </c>
      <c r="I179" s="26" t="s">
        <v>44</v>
      </c>
    </row>
    <row r="180" spans="1:9" x14ac:dyDescent="0.25">
      <c r="A180" s="32" t="s">
        <v>5</v>
      </c>
      <c r="B180" s="33">
        <v>45873</v>
      </c>
      <c r="C180" s="33">
        <v>45874</v>
      </c>
      <c r="D180" s="33">
        <v>45934</v>
      </c>
      <c r="E180" s="32" t="s">
        <v>416</v>
      </c>
      <c r="F180" s="32" t="s">
        <v>6</v>
      </c>
      <c r="G180" s="34">
        <v>10</v>
      </c>
      <c r="H180" s="34" t="s">
        <v>377</v>
      </c>
      <c r="I180" s="26" t="s">
        <v>44</v>
      </c>
    </row>
    <row r="181" spans="1:9" x14ac:dyDescent="0.25">
      <c r="A181" s="32" t="s">
        <v>5</v>
      </c>
      <c r="B181" s="33">
        <v>45873</v>
      </c>
      <c r="C181" s="33">
        <v>45874</v>
      </c>
      <c r="D181" s="33">
        <v>45934</v>
      </c>
      <c r="E181" s="32" t="s">
        <v>417</v>
      </c>
      <c r="F181" s="32" t="s">
        <v>6</v>
      </c>
      <c r="G181" s="34">
        <v>26</v>
      </c>
      <c r="H181" s="34" t="s">
        <v>378</v>
      </c>
      <c r="I181" s="26" t="s">
        <v>44</v>
      </c>
    </row>
    <row r="182" spans="1:9" x14ac:dyDescent="0.25">
      <c r="A182" s="32" t="s">
        <v>5</v>
      </c>
      <c r="B182" s="33">
        <v>45873</v>
      </c>
      <c r="C182" s="33">
        <v>45874</v>
      </c>
      <c r="D182" s="33">
        <v>45934</v>
      </c>
      <c r="E182" s="32" t="s">
        <v>418</v>
      </c>
      <c r="F182" s="32" t="s">
        <v>6</v>
      </c>
      <c r="G182" s="34">
        <v>2</v>
      </c>
      <c r="H182" s="34" t="s">
        <v>379</v>
      </c>
      <c r="I182" s="26" t="s">
        <v>44</v>
      </c>
    </row>
    <row r="183" spans="1:9" x14ac:dyDescent="0.25">
      <c r="A183" s="32" t="s">
        <v>5</v>
      </c>
      <c r="B183" s="33">
        <v>45873</v>
      </c>
      <c r="C183" s="33">
        <v>45874</v>
      </c>
      <c r="D183" s="33">
        <v>45934</v>
      </c>
      <c r="E183" s="32" t="s">
        <v>419</v>
      </c>
      <c r="F183" s="32" t="s">
        <v>6</v>
      </c>
      <c r="G183" s="34">
        <v>1</v>
      </c>
      <c r="H183" s="34" t="s">
        <v>380</v>
      </c>
      <c r="I183" s="26" t="s">
        <v>44</v>
      </c>
    </row>
    <row r="184" spans="1:9" x14ac:dyDescent="0.25">
      <c r="A184" s="32" t="s">
        <v>5</v>
      </c>
      <c r="B184" s="33">
        <v>45873</v>
      </c>
      <c r="C184" s="33">
        <v>45874</v>
      </c>
      <c r="D184" s="33">
        <v>45934</v>
      </c>
      <c r="E184" s="32" t="s">
        <v>420</v>
      </c>
      <c r="F184" s="32" t="s">
        <v>6</v>
      </c>
      <c r="G184" s="34">
        <v>1</v>
      </c>
      <c r="H184" s="34" t="s">
        <v>381</v>
      </c>
      <c r="I184" s="26" t="s">
        <v>44</v>
      </c>
    </row>
    <row r="185" spans="1:9" x14ac:dyDescent="0.25">
      <c r="A185" s="32" t="s">
        <v>5</v>
      </c>
      <c r="B185" s="33">
        <v>45873</v>
      </c>
      <c r="C185" s="33">
        <v>45874</v>
      </c>
      <c r="D185" s="33">
        <v>45934</v>
      </c>
      <c r="E185" s="32" t="s">
        <v>421</v>
      </c>
      <c r="F185" s="32" t="s">
        <v>6</v>
      </c>
      <c r="G185" s="34">
        <v>2</v>
      </c>
      <c r="H185" s="34" t="s">
        <v>382</v>
      </c>
      <c r="I185" s="26" t="s">
        <v>44</v>
      </c>
    </row>
    <row r="186" spans="1:9" x14ac:dyDescent="0.25">
      <c r="A186" s="32" t="s">
        <v>5</v>
      </c>
      <c r="B186" s="33">
        <v>45873</v>
      </c>
      <c r="C186" s="33">
        <v>45874</v>
      </c>
      <c r="D186" s="33">
        <v>45934</v>
      </c>
      <c r="E186" s="32" t="s">
        <v>422</v>
      </c>
      <c r="F186" s="32" t="s">
        <v>6</v>
      </c>
      <c r="G186" s="34">
        <v>1</v>
      </c>
      <c r="H186" s="34" t="s">
        <v>383</v>
      </c>
      <c r="I186" s="26" t="s">
        <v>44</v>
      </c>
    </row>
    <row r="187" spans="1:9" x14ac:dyDescent="0.25">
      <c r="A187" s="32" t="s">
        <v>5</v>
      </c>
      <c r="B187" s="33">
        <v>45873</v>
      </c>
      <c r="C187" s="33">
        <v>45874</v>
      </c>
      <c r="D187" s="33">
        <v>45934</v>
      </c>
      <c r="E187" s="32" t="s">
        <v>134</v>
      </c>
      <c r="F187" s="32" t="s">
        <v>6</v>
      </c>
      <c r="G187" s="34">
        <v>1</v>
      </c>
      <c r="H187" s="34" t="s">
        <v>384</v>
      </c>
      <c r="I187" s="26" t="s">
        <v>44</v>
      </c>
    </row>
    <row r="188" spans="1:9" x14ac:dyDescent="0.25">
      <c r="A188" s="32" t="s">
        <v>64</v>
      </c>
      <c r="B188" s="33">
        <v>45870</v>
      </c>
      <c r="C188" s="33">
        <v>45874</v>
      </c>
      <c r="D188" s="33">
        <v>45931</v>
      </c>
      <c r="E188" s="32" t="s">
        <v>385</v>
      </c>
      <c r="F188" s="32" t="s">
        <v>6</v>
      </c>
      <c r="G188" s="34">
        <v>64</v>
      </c>
      <c r="H188" s="34" t="s">
        <v>386</v>
      </c>
      <c r="I188" s="26" t="s">
        <v>47</v>
      </c>
    </row>
    <row r="189" spans="1:9" x14ac:dyDescent="0.25">
      <c r="A189" s="32" t="s">
        <v>71</v>
      </c>
      <c r="B189" s="33">
        <v>45870</v>
      </c>
      <c r="C189" s="33">
        <v>45874</v>
      </c>
      <c r="D189" s="33">
        <v>45933</v>
      </c>
      <c r="E189" s="32" t="s">
        <v>387</v>
      </c>
      <c r="F189" s="32" t="s">
        <v>54</v>
      </c>
      <c r="G189" s="34">
        <v>19</v>
      </c>
      <c r="H189" s="34" t="s">
        <v>388</v>
      </c>
      <c r="I189" s="26" t="s">
        <v>35</v>
      </c>
    </row>
    <row r="190" spans="1:9" x14ac:dyDescent="0.25">
      <c r="A190" s="32" t="s">
        <v>198</v>
      </c>
      <c r="B190" s="33">
        <v>45875</v>
      </c>
      <c r="C190" s="33">
        <v>45875</v>
      </c>
      <c r="D190" s="33">
        <v>45935</v>
      </c>
      <c r="E190" s="32" t="s">
        <v>389</v>
      </c>
      <c r="F190" s="32" t="s">
        <v>54</v>
      </c>
      <c r="G190" s="34">
        <v>3</v>
      </c>
      <c r="H190" s="34" t="s">
        <v>390</v>
      </c>
      <c r="I190" s="26" t="s">
        <v>45</v>
      </c>
    </row>
    <row r="191" spans="1:9" x14ac:dyDescent="0.25">
      <c r="A191" s="32" t="s">
        <v>74</v>
      </c>
      <c r="B191" s="33">
        <v>45875</v>
      </c>
      <c r="C191" s="33">
        <v>45875</v>
      </c>
      <c r="D191" s="33">
        <v>45940</v>
      </c>
      <c r="E191" s="32" t="s">
        <v>391</v>
      </c>
      <c r="F191" s="32" t="s">
        <v>6</v>
      </c>
      <c r="G191" s="34">
        <v>5</v>
      </c>
      <c r="H191" s="34" t="s">
        <v>392</v>
      </c>
      <c r="I191" s="26" t="s">
        <v>41</v>
      </c>
    </row>
    <row r="192" spans="1:9" x14ac:dyDescent="0.25">
      <c r="A192" s="32" t="s">
        <v>74</v>
      </c>
      <c r="B192" s="33">
        <v>45875</v>
      </c>
      <c r="C192" s="33">
        <v>45875</v>
      </c>
      <c r="D192" s="33">
        <v>45935</v>
      </c>
      <c r="E192" s="32" t="s">
        <v>389</v>
      </c>
      <c r="F192" s="32" t="s">
        <v>54</v>
      </c>
      <c r="G192" s="34">
        <v>5</v>
      </c>
      <c r="H192" s="34" t="s">
        <v>393</v>
      </c>
      <c r="I192" s="26" t="s">
        <v>45</v>
      </c>
    </row>
    <row r="193" spans="1:9" x14ac:dyDescent="0.25">
      <c r="A193" s="32" t="s">
        <v>394</v>
      </c>
      <c r="B193" s="33">
        <v>45874</v>
      </c>
      <c r="C193" s="33">
        <v>45875</v>
      </c>
      <c r="D193" s="33">
        <v>45937</v>
      </c>
      <c r="E193" s="32" t="s">
        <v>395</v>
      </c>
      <c r="F193" s="32" t="s">
        <v>6</v>
      </c>
      <c r="G193" s="34">
        <v>9</v>
      </c>
      <c r="H193" s="34" t="s">
        <v>396</v>
      </c>
      <c r="I193" s="26" t="s">
        <v>43</v>
      </c>
    </row>
    <row r="194" spans="1:9" x14ac:dyDescent="0.25">
      <c r="A194" s="32" t="s">
        <v>92</v>
      </c>
      <c r="B194" s="33">
        <v>45874</v>
      </c>
      <c r="C194" s="33">
        <v>45875</v>
      </c>
      <c r="D194" s="33">
        <v>45937</v>
      </c>
      <c r="E194" s="32" t="s">
        <v>397</v>
      </c>
      <c r="F194" s="32" t="s">
        <v>6</v>
      </c>
      <c r="G194" s="34">
        <v>62</v>
      </c>
      <c r="H194" s="34" t="s">
        <v>398</v>
      </c>
      <c r="I194" s="26" t="s">
        <v>43</v>
      </c>
    </row>
    <row r="195" spans="1:9" x14ac:dyDescent="0.25">
      <c r="A195" s="32" t="s">
        <v>90</v>
      </c>
      <c r="B195" s="33">
        <v>45875</v>
      </c>
      <c r="C195" s="33">
        <v>45876</v>
      </c>
      <c r="D195" s="33">
        <v>45931</v>
      </c>
      <c r="E195" s="32" t="s">
        <v>401</v>
      </c>
      <c r="F195" s="32" t="s">
        <v>54</v>
      </c>
      <c r="G195" s="34">
        <v>21</v>
      </c>
      <c r="H195" s="34" t="s">
        <v>402</v>
      </c>
      <c r="I195" s="26" t="s">
        <v>34</v>
      </c>
    </row>
    <row r="196" spans="1:9" x14ac:dyDescent="0.25">
      <c r="A196" s="32" t="s">
        <v>74</v>
      </c>
      <c r="B196" s="33">
        <v>45877</v>
      </c>
      <c r="C196" s="33">
        <v>45877</v>
      </c>
      <c r="D196" s="33">
        <v>45936</v>
      </c>
      <c r="E196" s="32" t="s">
        <v>403</v>
      </c>
      <c r="F196" s="32" t="s">
        <v>6</v>
      </c>
      <c r="G196" s="34">
        <v>69</v>
      </c>
      <c r="H196" s="34" t="s">
        <v>404</v>
      </c>
      <c r="I196" s="26" t="s">
        <v>41</v>
      </c>
    </row>
    <row r="197" spans="1:9" x14ac:dyDescent="0.25">
      <c r="A197" s="32" t="s">
        <v>74</v>
      </c>
      <c r="B197" s="33">
        <v>45877</v>
      </c>
      <c r="C197" s="33">
        <v>45877</v>
      </c>
      <c r="D197" s="33">
        <v>45936</v>
      </c>
      <c r="E197" s="32" t="s">
        <v>405</v>
      </c>
      <c r="F197" s="32" t="s">
        <v>6</v>
      </c>
      <c r="G197" s="34">
        <v>5</v>
      </c>
      <c r="H197" s="34" t="s">
        <v>406</v>
      </c>
      <c r="I197" s="26" t="s">
        <v>41</v>
      </c>
    </row>
    <row r="198" spans="1:9" x14ac:dyDescent="0.25">
      <c r="A198" s="32" t="s">
        <v>74</v>
      </c>
      <c r="B198" s="33">
        <v>45877</v>
      </c>
      <c r="C198" s="33">
        <v>45877</v>
      </c>
      <c r="D198" s="33">
        <v>45936</v>
      </c>
      <c r="E198" s="32" t="s">
        <v>407</v>
      </c>
      <c r="F198" s="32" t="s">
        <v>6</v>
      </c>
      <c r="G198" s="34">
        <v>5</v>
      </c>
      <c r="H198" s="34" t="s">
        <v>408</v>
      </c>
      <c r="I198" s="26" t="s">
        <v>41</v>
      </c>
    </row>
    <row r="199" spans="1:9" x14ac:dyDescent="0.25">
      <c r="A199" s="32" t="s">
        <v>74</v>
      </c>
      <c r="B199" s="33">
        <v>45877</v>
      </c>
      <c r="C199" s="33">
        <v>45877</v>
      </c>
      <c r="D199" s="33">
        <v>45936</v>
      </c>
      <c r="E199" s="32" t="s">
        <v>409</v>
      </c>
      <c r="F199" s="32" t="s">
        <v>6</v>
      </c>
      <c r="G199" s="34">
        <v>11</v>
      </c>
      <c r="H199" s="34" t="s">
        <v>410</v>
      </c>
      <c r="I199" s="26" t="s">
        <v>41</v>
      </c>
    </row>
    <row r="200" spans="1:9" x14ac:dyDescent="0.25">
      <c r="A200" s="32" t="s">
        <v>350</v>
      </c>
      <c r="B200" s="33">
        <v>45877</v>
      </c>
      <c r="C200" s="33">
        <v>45877</v>
      </c>
      <c r="D200" s="33">
        <v>45930</v>
      </c>
      <c r="E200" s="32" t="s">
        <v>411</v>
      </c>
      <c r="F200" s="32" t="s">
        <v>6</v>
      </c>
      <c r="G200" s="34">
        <v>7</v>
      </c>
      <c r="H200" s="34" t="s">
        <v>412</v>
      </c>
      <c r="I200" s="26" t="s">
        <v>46</v>
      </c>
    </row>
    <row r="201" spans="1:9" x14ac:dyDescent="0.25">
      <c r="A201" s="32" t="s">
        <v>90</v>
      </c>
      <c r="B201" s="33">
        <v>45876</v>
      </c>
      <c r="C201" s="33">
        <v>45880</v>
      </c>
      <c r="D201" s="33">
        <v>45938</v>
      </c>
      <c r="E201" s="32" t="s">
        <v>413</v>
      </c>
      <c r="F201" s="32" t="s">
        <v>6</v>
      </c>
      <c r="G201" s="34">
        <v>82</v>
      </c>
      <c r="H201" s="34" t="s">
        <v>414</v>
      </c>
      <c r="I201" s="26" t="s">
        <v>41</v>
      </c>
    </row>
    <row r="202" spans="1:9" x14ac:dyDescent="0.25">
      <c r="A202" s="32" t="s">
        <v>52</v>
      </c>
      <c r="B202" s="33">
        <v>45882</v>
      </c>
      <c r="C202" s="33">
        <v>45882</v>
      </c>
      <c r="D202" s="33">
        <v>45943</v>
      </c>
      <c r="E202" s="32" t="s">
        <v>423</v>
      </c>
      <c r="F202" s="32" t="s">
        <v>6</v>
      </c>
      <c r="G202" s="34">
        <v>45</v>
      </c>
      <c r="H202" s="34" t="s">
        <v>424</v>
      </c>
      <c r="I202" s="26" t="s">
        <v>41</v>
      </c>
    </row>
    <row r="203" spans="1:9" x14ac:dyDescent="0.25">
      <c r="A203" s="32" t="s">
        <v>5</v>
      </c>
      <c r="B203" s="33">
        <v>45881</v>
      </c>
      <c r="C203" s="33">
        <v>45882</v>
      </c>
      <c r="D203" s="33">
        <v>45900</v>
      </c>
      <c r="E203" s="32" t="s">
        <v>425</v>
      </c>
      <c r="F203" s="32" t="s">
        <v>54</v>
      </c>
      <c r="G203" s="34">
        <v>2</v>
      </c>
      <c r="H203" s="34" t="s">
        <v>426</v>
      </c>
      <c r="I203" s="26" t="s">
        <v>36</v>
      </c>
    </row>
    <row r="204" spans="1:9" x14ac:dyDescent="0.25">
      <c r="A204" s="32" t="s">
        <v>97</v>
      </c>
      <c r="B204" s="33">
        <v>45882</v>
      </c>
      <c r="C204" s="33">
        <v>45882</v>
      </c>
      <c r="D204" s="33">
        <v>45943</v>
      </c>
      <c r="E204" s="32" t="s">
        <v>423</v>
      </c>
      <c r="F204" s="32" t="s">
        <v>6</v>
      </c>
      <c r="G204" s="34">
        <v>143</v>
      </c>
      <c r="H204" s="34" t="s">
        <v>427</v>
      </c>
      <c r="I204" s="26" t="s">
        <v>41</v>
      </c>
    </row>
    <row r="205" spans="1:9" x14ac:dyDescent="0.25">
      <c r="A205" s="32" t="s">
        <v>52</v>
      </c>
      <c r="B205" s="33">
        <v>45881</v>
      </c>
      <c r="C205" s="33">
        <v>45882</v>
      </c>
      <c r="D205" s="33">
        <v>45943</v>
      </c>
      <c r="E205" s="32" t="s">
        <v>428</v>
      </c>
      <c r="F205" s="32" t="s">
        <v>6</v>
      </c>
      <c r="G205" s="34">
        <v>5</v>
      </c>
      <c r="H205" s="34" t="s">
        <v>429</v>
      </c>
      <c r="I205" s="26" t="s">
        <v>38</v>
      </c>
    </row>
    <row r="206" spans="1:9" x14ac:dyDescent="0.25">
      <c r="A206" s="32" t="s">
        <v>275</v>
      </c>
      <c r="B206" s="33">
        <v>45882</v>
      </c>
      <c r="C206" s="33">
        <v>45882</v>
      </c>
      <c r="D206" s="33">
        <v>45882</v>
      </c>
      <c r="E206" s="32" t="s">
        <v>430</v>
      </c>
      <c r="F206" s="32" t="s">
        <v>54</v>
      </c>
      <c r="G206" s="34">
        <v>49</v>
      </c>
      <c r="H206" s="34" t="s">
        <v>431</v>
      </c>
      <c r="I206" s="26" t="s">
        <v>34</v>
      </c>
    </row>
    <row r="207" spans="1:9" x14ac:dyDescent="0.25">
      <c r="A207" s="32" t="s">
        <v>5</v>
      </c>
      <c r="B207" s="33">
        <v>45883</v>
      </c>
      <c r="C207" s="33">
        <v>45883</v>
      </c>
      <c r="D207" s="33">
        <v>45961</v>
      </c>
      <c r="E207" s="32" t="s">
        <v>432</v>
      </c>
      <c r="F207" s="32" t="s">
        <v>6</v>
      </c>
      <c r="G207" s="34">
        <v>92</v>
      </c>
      <c r="H207" s="34" t="s">
        <v>433</v>
      </c>
      <c r="I207" s="26" t="s">
        <v>47</v>
      </c>
    </row>
    <row r="208" spans="1:9" x14ac:dyDescent="0.25">
      <c r="A208" s="32" t="s">
        <v>5</v>
      </c>
      <c r="B208" s="33">
        <v>45883</v>
      </c>
      <c r="C208" s="33">
        <v>45883</v>
      </c>
      <c r="D208" s="33">
        <v>45930</v>
      </c>
      <c r="E208" s="32" t="s">
        <v>134</v>
      </c>
      <c r="F208" s="32" t="s">
        <v>6</v>
      </c>
      <c r="G208" s="34">
        <v>54</v>
      </c>
      <c r="H208" s="34" t="s">
        <v>135</v>
      </c>
      <c r="I208" s="26" t="s">
        <v>44</v>
      </c>
    </row>
    <row r="209" spans="1:9" x14ac:dyDescent="0.25">
      <c r="A209" s="32" t="s">
        <v>5</v>
      </c>
      <c r="B209" s="33">
        <v>45883</v>
      </c>
      <c r="C209" s="33">
        <v>45883</v>
      </c>
      <c r="D209" s="33">
        <v>45961</v>
      </c>
      <c r="E209" s="32" t="s">
        <v>434</v>
      </c>
      <c r="F209" s="32" t="s">
        <v>6</v>
      </c>
      <c r="G209" s="34">
        <v>56</v>
      </c>
      <c r="H209" s="34" t="s">
        <v>435</v>
      </c>
      <c r="I209" s="26" t="s">
        <v>38</v>
      </c>
    </row>
    <row r="210" spans="1:9" x14ac:dyDescent="0.25">
      <c r="A210" s="32" t="s">
        <v>90</v>
      </c>
      <c r="B210" s="33">
        <v>45882</v>
      </c>
      <c r="C210" s="33">
        <v>45883</v>
      </c>
      <c r="D210" s="33">
        <v>45943</v>
      </c>
      <c r="E210" s="32" t="s">
        <v>423</v>
      </c>
      <c r="F210" s="32" t="s">
        <v>6</v>
      </c>
      <c r="G210" s="34">
        <v>101</v>
      </c>
      <c r="H210" s="34" t="s">
        <v>436</v>
      </c>
      <c r="I210" s="26" t="s">
        <v>41</v>
      </c>
    </row>
    <row r="211" spans="1:9" x14ac:dyDescent="0.25">
      <c r="A211" s="32" t="s">
        <v>311</v>
      </c>
      <c r="B211" s="33">
        <v>45883</v>
      </c>
      <c r="C211" s="33">
        <v>45883</v>
      </c>
      <c r="D211" s="33">
        <v>45870</v>
      </c>
      <c r="E211" s="32" t="s">
        <v>437</v>
      </c>
      <c r="F211" s="32" t="s">
        <v>6</v>
      </c>
      <c r="G211" s="34">
        <v>2</v>
      </c>
      <c r="H211" s="34" t="s">
        <v>438</v>
      </c>
      <c r="I211" s="26" t="s">
        <v>45</v>
      </c>
    </row>
    <row r="212" spans="1:9" x14ac:dyDescent="0.25">
      <c r="A212" s="32" t="s">
        <v>64</v>
      </c>
      <c r="B212" s="33">
        <v>45883</v>
      </c>
      <c r="C212" s="33">
        <v>45884</v>
      </c>
      <c r="D212" s="33">
        <v>45945</v>
      </c>
      <c r="E212" s="32" t="s">
        <v>439</v>
      </c>
      <c r="F212" s="32" t="s">
        <v>6</v>
      </c>
      <c r="G212" s="34">
        <v>91</v>
      </c>
      <c r="H212" s="34" t="s">
        <v>440</v>
      </c>
      <c r="I212" s="26" t="s">
        <v>46</v>
      </c>
    </row>
    <row r="213" spans="1:9" x14ac:dyDescent="0.25">
      <c r="A213" s="32" t="s">
        <v>332</v>
      </c>
      <c r="B213" s="33">
        <v>45883</v>
      </c>
      <c r="C213" s="33">
        <v>45884</v>
      </c>
      <c r="D213" s="33">
        <v>45944</v>
      </c>
      <c r="E213" s="32" t="s">
        <v>441</v>
      </c>
      <c r="F213" s="32" t="s">
        <v>54</v>
      </c>
      <c r="G213" s="34">
        <v>127</v>
      </c>
      <c r="H213" s="34" t="s">
        <v>442</v>
      </c>
      <c r="I213" s="26" t="s">
        <v>34</v>
      </c>
    </row>
    <row r="214" spans="1:9" x14ac:dyDescent="0.25">
      <c r="A214" s="32" t="s">
        <v>5</v>
      </c>
      <c r="B214" s="33">
        <v>45884</v>
      </c>
      <c r="C214" s="33">
        <v>45884</v>
      </c>
      <c r="D214" s="33">
        <v>45946</v>
      </c>
      <c r="E214" s="32" t="s">
        <v>443</v>
      </c>
      <c r="F214" s="32" t="s">
        <v>107</v>
      </c>
      <c r="G214" s="34">
        <v>54</v>
      </c>
      <c r="H214" s="34" t="s">
        <v>444</v>
      </c>
      <c r="I214" s="26" t="s">
        <v>36</v>
      </c>
    </row>
    <row r="215" spans="1:9" x14ac:dyDescent="0.25">
      <c r="A215" s="32" t="s">
        <v>5</v>
      </c>
      <c r="B215" s="33">
        <v>45884</v>
      </c>
      <c r="C215" s="33">
        <v>45884</v>
      </c>
      <c r="D215" s="33">
        <v>45936</v>
      </c>
      <c r="E215" s="32" t="s">
        <v>445</v>
      </c>
      <c r="F215" s="32" t="s">
        <v>6</v>
      </c>
      <c r="G215" s="34">
        <v>54</v>
      </c>
      <c r="H215" s="34" t="s">
        <v>446</v>
      </c>
      <c r="I215" s="26" t="s">
        <v>42</v>
      </c>
    </row>
    <row r="216" spans="1:9" x14ac:dyDescent="0.25">
      <c r="A216" s="32" t="s">
        <v>5</v>
      </c>
      <c r="B216" s="33">
        <v>45884</v>
      </c>
      <c r="C216" s="33">
        <v>45884</v>
      </c>
      <c r="D216" s="33">
        <v>45936</v>
      </c>
      <c r="E216" s="32" t="s">
        <v>447</v>
      </c>
      <c r="F216" s="32" t="s">
        <v>6</v>
      </c>
      <c r="G216" s="34">
        <v>58</v>
      </c>
      <c r="H216" s="34" t="s">
        <v>448</v>
      </c>
      <c r="I216" s="26" t="s">
        <v>42</v>
      </c>
    </row>
    <row r="217" spans="1:9" x14ac:dyDescent="0.25">
      <c r="A217" s="32" t="s">
        <v>449</v>
      </c>
      <c r="B217" s="33">
        <v>45884</v>
      </c>
      <c r="C217" s="33">
        <v>45884</v>
      </c>
      <c r="D217" s="33">
        <v>45936</v>
      </c>
      <c r="E217" s="32" t="s">
        <v>450</v>
      </c>
      <c r="F217" s="32" t="s">
        <v>6</v>
      </c>
      <c r="G217" s="34">
        <v>296</v>
      </c>
      <c r="H217" s="34" t="s">
        <v>451</v>
      </c>
      <c r="I217" s="26" t="s">
        <v>42</v>
      </c>
    </row>
    <row r="218" spans="1:9" x14ac:dyDescent="0.25">
      <c r="A218" s="32" t="s">
        <v>90</v>
      </c>
      <c r="B218" s="33">
        <v>45882</v>
      </c>
      <c r="C218" s="33">
        <v>45884</v>
      </c>
      <c r="D218" s="33">
        <v>45943</v>
      </c>
      <c r="E218" s="32" t="s">
        <v>452</v>
      </c>
      <c r="F218" s="32" t="s">
        <v>6</v>
      </c>
      <c r="G218" s="34">
        <v>157</v>
      </c>
      <c r="H218" s="34" t="s">
        <v>453</v>
      </c>
      <c r="I218" s="26" t="s">
        <v>41</v>
      </c>
    </row>
    <row r="219" spans="1:9" x14ac:dyDescent="0.25">
      <c r="A219" s="32" t="s">
        <v>94</v>
      </c>
      <c r="B219" s="33">
        <v>45882</v>
      </c>
      <c r="C219" s="33">
        <v>45884</v>
      </c>
      <c r="D219" s="33">
        <v>45943</v>
      </c>
      <c r="E219" s="32" t="s">
        <v>452</v>
      </c>
      <c r="F219" s="32" t="s">
        <v>6</v>
      </c>
      <c r="G219" s="34">
        <v>64</v>
      </c>
      <c r="H219" s="34" t="s">
        <v>454</v>
      </c>
      <c r="I219" s="26" t="s">
        <v>41</v>
      </c>
    </row>
    <row r="220" spans="1:9" x14ac:dyDescent="0.25">
      <c r="A220" s="32" t="s">
        <v>311</v>
      </c>
      <c r="B220" s="33">
        <v>45884</v>
      </c>
      <c r="C220" s="33">
        <v>45884</v>
      </c>
      <c r="D220" s="33">
        <v>45884</v>
      </c>
      <c r="E220" s="32" t="s">
        <v>437</v>
      </c>
      <c r="F220" s="32" t="s">
        <v>6</v>
      </c>
      <c r="G220" s="34">
        <v>1</v>
      </c>
      <c r="H220" s="34" t="s">
        <v>438</v>
      </c>
      <c r="I220" s="26" t="s">
        <v>45</v>
      </c>
    </row>
    <row r="221" spans="1:9" x14ac:dyDescent="0.25">
      <c r="A221" s="32" t="s">
        <v>5</v>
      </c>
      <c r="B221" s="33">
        <v>45887</v>
      </c>
      <c r="C221" s="33">
        <v>45887</v>
      </c>
      <c r="D221" s="33">
        <v>45934</v>
      </c>
      <c r="E221" s="32" t="s">
        <v>455</v>
      </c>
      <c r="F221" s="32" t="s">
        <v>6</v>
      </c>
      <c r="G221" s="34">
        <v>114</v>
      </c>
      <c r="H221" s="34" t="s">
        <v>456</v>
      </c>
      <c r="I221" s="26" t="s">
        <v>41</v>
      </c>
    </row>
    <row r="222" spans="1:9" x14ac:dyDescent="0.25">
      <c r="A222" s="32" t="s">
        <v>64</v>
      </c>
      <c r="B222" s="33">
        <v>45887</v>
      </c>
      <c r="C222" s="33">
        <v>45887</v>
      </c>
      <c r="D222" s="33">
        <v>45982</v>
      </c>
      <c r="E222" s="32" t="s">
        <v>457</v>
      </c>
      <c r="F222" s="32" t="s">
        <v>54</v>
      </c>
      <c r="G222" s="34">
        <v>76</v>
      </c>
      <c r="H222" s="34" t="s">
        <v>458</v>
      </c>
      <c r="I222" s="26" t="s">
        <v>36</v>
      </c>
    </row>
    <row r="223" spans="1:9" x14ac:dyDescent="0.25">
      <c r="A223" s="32" t="s">
        <v>198</v>
      </c>
      <c r="B223" s="33">
        <v>45888</v>
      </c>
      <c r="C223" s="33">
        <v>45888</v>
      </c>
      <c r="D223" s="33">
        <v>45954</v>
      </c>
      <c r="E223" s="32" t="s">
        <v>459</v>
      </c>
      <c r="F223" s="32" t="s">
        <v>6</v>
      </c>
      <c r="G223" s="34">
        <v>10</v>
      </c>
      <c r="H223" s="34" t="s">
        <v>200</v>
      </c>
      <c r="I223" s="26" t="s">
        <v>41</v>
      </c>
    </row>
    <row r="224" spans="1:9" x14ac:dyDescent="0.25">
      <c r="A224" s="32" t="s">
        <v>52</v>
      </c>
      <c r="B224" s="33">
        <v>45887</v>
      </c>
      <c r="C224" s="33">
        <v>45888</v>
      </c>
      <c r="D224" s="33">
        <v>45873</v>
      </c>
      <c r="E224" s="32" t="s">
        <v>129</v>
      </c>
      <c r="F224" s="32" t="s">
        <v>6</v>
      </c>
      <c r="G224" s="34">
        <v>2</v>
      </c>
      <c r="H224" s="34" t="s">
        <v>314</v>
      </c>
      <c r="I224" s="26" t="s">
        <v>45</v>
      </c>
    </row>
    <row r="225" spans="1:9" x14ac:dyDescent="0.25">
      <c r="A225" s="32" t="s">
        <v>52</v>
      </c>
      <c r="B225" s="33">
        <v>45887</v>
      </c>
      <c r="C225" s="33">
        <v>45888</v>
      </c>
      <c r="D225" s="33">
        <v>45873</v>
      </c>
      <c r="E225" s="32" t="s">
        <v>129</v>
      </c>
      <c r="F225" s="32" t="s">
        <v>6</v>
      </c>
      <c r="G225" s="34">
        <v>8</v>
      </c>
      <c r="H225" s="34" t="s">
        <v>315</v>
      </c>
      <c r="I225" s="26" t="s">
        <v>45</v>
      </c>
    </row>
    <row r="226" spans="1:9" x14ac:dyDescent="0.25">
      <c r="A226" s="32" t="s">
        <v>5</v>
      </c>
      <c r="B226" s="33">
        <v>45887</v>
      </c>
      <c r="C226" s="33">
        <v>45888</v>
      </c>
      <c r="D226" s="33">
        <v>45873</v>
      </c>
      <c r="E226" s="32" t="s">
        <v>129</v>
      </c>
      <c r="F226" s="32" t="s">
        <v>6</v>
      </c>
      <c r="G226" s="34">
        <v>1</v>
      </c>
      <c r="H226" s="34" t="s">
        <v>321</v>
      </c>
      <c r="I226" s="26" t="s">
        <v>45</v>
      </c>
    </row>
    <row r="227" spans="1:9" x14ac:dyDescent="0.25">
      <c r="A227" s="32" t="s">
        <v>285</v>
      </c>
      <c r="B227" s="33">
        <v>45887</v>
      </c>
      <c r="C227" s="33">
        <v>45888</v>
      </c>
      <c r="D227" s="33">
        <v>45873</v>
      </c>
      <c r="E227" s="32" t="s">
        <v>129</v>
      </c>
      <c r="F227" s="32" t="s">
        <v>6</v>
      </c>
      <c r="G227" s="34">
        <v>42</v>
      </c>
      <c r="H227" s="34" t="s">
        <v>460</v>
      </c>
      <c r="I227" s="26" t="s">
        <v>45</v>
      </c>
    </row>
    <row r="228" spans="1:9" x14ac:dyDescent="0.25">
      <c r="A228" s="32" t="s">
        <v>267</v>
      </c>
      <c r="B228" s="33">
        <v>45887</v>
      </c>
      <c r="C228" s="33">
        <v>45888</v>
      </c>
      <c r="D228" s="33">
        <v>45873</v>
      </c>
      <c r="E228" s="32" t="s">
        <v>461</v>
      </c>
      <c r="F228" s="32" t="s">
        <v>6</v>
      </c>
      <c r="G228" s="34">
        <v>2</v>
      </c>
      <c r="H228" s="34" t="s">
        <v>462</v>
      </c>
      <c r="I228" s="26" t="s">
        <v>45</v>
      </c>
    </row>
    <row r="229" spans="1:9" x14ac:dyDescent="0.25">
      <c r="A229" s="32" t="s">
        <v>267</v>
      </c>
      <c r="B229" s="33">
        <v>45887</v>
      </c>
      <c r="C229" s="33">
        <v>45888</v>
      </c>
      <c r="D229" s="33">
        <v>45873</v>
      </c>
      <c r="E229" s="32" t="s">
        <v>463</v>
      </c>
      <c r="F229" s="32" t="s">
        <v>6</v>
      </c>
      <c r="G229" s="34">
        <v>2</v>
      </c>
      <c r="H229" s="34" t="s">
        <v>464</v>
      </c>
      <c r="I229" s="26" t="s">
        <v>45</v>
      </c>
    </row>
    <row r="230" spans="1:9" x14ac:dyDescent="0.25">
      <c r="A230" s="32" t="s">
        <v>203</v>
      </c>
      <c r="B230" s="33">
        <v>45888</v>
      </c>
      <c r="C230" s="33">
        <v>45888</v>
      </c>
      <c r="D230" s="33">
        <v>45960</v>
      </c>
      <c r="E230" s="32" t="s">
        <v>465</v>
      </c>
      <c r="F230" s="32" t="s">
        <v>54</v>
      </c>
      <c r="G230" s="34">
        <v>110</v>
      </c>
      <c r="H230" s="34" t="s">
        <v>466</v>
      </c>
      <c r="I230" s="26" t="s">
        <v>47</v>
      </c>
    </row>
    <row r="231" spans="1:9" x14ac:dyDescent="0.25">
      <c r="A231" s="32" t="s">
        <v>5</v>
      </c>
      <c r="B231" s="33">
        <v>45882</v>
      </c>
      <c r="C231" s="33">
        <v>45888</v>
      </c>
      <c r="D231" s="33">
        <v>45886</v>
      </c>
      <c r="E231" s="32" t="s">
        <v>467</v>
      </c>
      <c r="F231" s="32" t="s">
        <v>54</v>
      </c>
      <c r="G231" s="34">
        <v>72</v>
      </c>
      <c r="H231" s="34" t="s">
        <v>468</v>
      </c>
      <c r="I231" s="26" t="s">
        <v>47</v>
      </c>
    </row>
    <row r="232" spans="1:9" x14ac:dyDescent="0.25">
      <c r="A232" s="32" t="s">
        <v>52</v>
      </c>
      <c r="B232" s="33">
        <v>45848</v>
      </c>
      <c r="C232" s="33">
        <v>45888</v>
      </c>
      <c r="D232" s="33">
        <v>45848</v>
      </c>
      <c r="E232" s="32" t="s">
        <v>469</v>
      </c>
      <c r="F232" s="32" t="s">
        <v>6</v>
      </c>
      <c r="G232" s="34">
        <v>32</v>
      </c>
      <c r="H232" s="34" t="s">
        <v>161</v>
      </c>
      <c r="I232" s="26" t="s">
        <v>43</v>
      </c>
    </row>
    <row r="233" spans="1:9" x14ac:dyDescent="0.25">
      <c r="A233" s="32" t="s">
        <v>52</v>
      </c>
      <c r="B233" s="33">
        <v>45888</v>
      </c>
      <c r="C233" s="33">
        <v>45888</v>
      </c>
      <c r="D233" s="33">
        <v>45936</v>
      </c>
      <c r="E233" s="32" t="s">
        <v>470</v>
      </c>
      <c r="F233" s="32" t="s">
        <v>6</v>
      </c>
      <c r="G233" s="34">
        <v>108</v>
      </c>
      <c r="H233" s="34" t="s">
        <v>471</v>
      </c>
      <c r="I233" s="26" t="s">
        <v>45</v>
      </c>
    </row>
    <row r="234" spans="1:9" x14ac:dyDescent="0.25">
      <c r="A234" s="32" t="s">
        <v>267</v>
      </c>
      <c r="B234" s="33">
        <v>45889</v>
      </c>
      <c r="C234" s="33">
        <v>45889</v>
      </c>
      <c r="D234" s="33">
        <v>45982</v>
      </c>
      <c r="E234" s="32" t="s">
        <v>472</v>
      </c>
      <c r="F234" s="32" t="s">
        <v>54</v>
      </c>
      <c r="G234" s="34">
        <v>23</v>
      </c>
      <c r="H234" s="34" t="s">
        <v>473</v>
      </c>
      <c r="I234" s="26" t="s">
        <v>45</v>
      </c>
    </row>
    <row r="235" spans="1:9" x14ac:dyDescent="0.25">
      <c r="A235" s="32" t="s">
        <v>90</v>
      </c>
      <c r="B235" s="33">
        <v>45889</v>
      </c>
      <c r="C235" s="33">
        <v>45889</v>
      </c>
      <c r="D235" s="33">
        <v>45961</v>
      </c>
      <c r="E235" s="32" t="s">
        <v>474</v>
      </c>
      <c r="F235" s="32" t="s">
        <v>54</v>
      </c>
      <c r="G235" s="34">
        <v>78</v>
      </c>
      <c r="H235" s="34" t="s">
        <v>475</v>
      </c>
      <c r="I235" s="26" t="s">
        <v>41</v>
      </c>
    </row>
    <row r="236" spans="1:9" x14ac:dyDescent="0.25">
      <c r="A236" s="32" t="s">
        <v>5</v>
      </c>
      <c r="B236" s="33">
        <v>45888</v>
      </c>
      <c r="C236" s="33">
        <v>45890</v>
      </c>
      <c r="D236" s="33">
        <v>45950</v>
      </c>
      <c r="E236" s="32" t="s">
        <v>476</v>
      </c>
      <c r="F236" s="32" t="s">
        <v>6</v>
      </c>
      <c r="G236" s="34">
        <v>62</v>
      </c>
      <c r="H236" s="34" t="s">
        <v>477</v>
      </c>
      <c r="I236" s="26" t="s">
        <v>39</v>
      </c>
    </row>
    <row r="237" spans="1:9" x14ac:dyDescent="0.25">
      <c r="A237" s="32" t="s">
        <v>5</v>
      </c>
      <c r="B237" s="33">
        <v>45888</v>
      </c>
      <c r="C237" s="33">
        <v>45890</v>
      </c>
      <c r="D237" s="33">
        <v>45950</v>
      </c>
      <c r="E237" s="32" t="s">
        <v>476</v>
      </c>
      <c r="F237" s="32" t="s">
        <v>6</v>
      </c>
      <c r="G237" s="34">
        <v>1</v>
      </c>
      <c r="H237" s="34" t="s">
        <v>478</v>
      </c>
      <c r="I237" s="26" t="s">
        <v>39</v>
      </c>
    </row>
    <row r="238" spans="1:9" x14ac:dyDescent="0.25">
      <c r="A238" s="32" t="s">
        <v>311</v>
      </c>
      <c r="B238" s="33">
        <v>45890</v>
      </c>
      <c r="C238" s="33">
        <v>45890</v>
      </c>
      <c r="D238" s="33">
        <v>45959</v>
      </c>
      <c r="E238" s="32" t="s">
        <v>479</v>
      </c>
      <c r="F238" s="32" t="s">
        <v>54</v>
      </c>
      <c r="G238" s="34">
        <v>70</v>
      </c>
      <c r="H238" s="34" t="s">
        <v>480</v>
      </c>
      <c r="I238" s="26" t="s">
        <v>34</v>
      </c>
    </row>
    <row r="239" spans="1:9" x14ac:dyDescent="0.25">
      <c r="A239" s="32" t="s">
        <v>5</v>
      </c>
      <c r="B239" s="33">
        <v>45891</v>
      </c>
      <c r="C239" s="33">
        <v>45891</v>
      </c>
      <c r="D239" s="33">
        <v>45934</v>
      </c>
      <c r="E239" s="32" t="s">
        <v>134</v>
      </c>
      <c r="F239" s="32" t="s">
        <v>6</v>
      </c>
      <c r="G239" s="34">
        <v>144</v>
      </c>
      <c r="H239" s="34" t="s">
        <v>481</v>
      </c>
      <c r="I239" s="26" t="s">
        <v>44</v>
      </c>
    </row>
    <row r="240" spans="1:9" x14ac:dyDescent="0.25">
      <c r="A240" s="32" t="s">
        <v>482</v>
      </c>
      <c r="B240" s="33">
        <v>45891</v>
      </c>
      <c r="C240" s="33">
        <v>45891</v>
      </c>
      <c r="D240" s="33">
        <v>45951</v>
      </c>
      <c r="E240" s="32" t="s">
        <v>483</v>
      </c>
      <c r="F240" s="32" t="s">
        <v>54</v>
      </c>
      <c r="G240" s="34">
        <v>225</v>
      </c>
      <c r="H240" s="34" t="s">
        <v>484</v>
      </c>
      <c r="I240" s="26" t="s">
        <v>45</v>
      </c>
    </row>
    <row r="241" spans="1:9" x14ac:dyDescent="0.25">
      <c r="A241" s="32" t="s">
        <v>90</v>
      </c>
      <c r="B241" s="33">
        <v>45890</v>
      </c>
      <c r="C241" s="33">
        <v>45891</v>
      </c>
      <c r="D241" s="33">
        <v>45957</v>
      </c>
      <c r="E241" s="32" t="s">
        <v>485</v>
      </c>
      <c r="F241" s="32" t="s">
        <v>6</v>
      </c>
      <c r="G241" s="34">
        <v>331</v>
      </c>
      <c r="H241" s="34" t="s">
        <v>486</v>
      </c>
      <c r="I241" s="26" t="s">
        <v>34</v>
      </c>
    </row>
    <row r="242" spans="1:9" x14ac:dyDescent="0.25">
      <c r="A242" s="32" t="s">
        <v>52</v>
      </c>
      <c r="B242" s="33">
        <v>45891</v>
      </c>
      <c r="C242" s="33">
        <v>45894</v>
      </c>
      <c r="D242" s="33">
        <v>45961</v>
      </c>
      <c r="E242" s="32" t="s">
        <v>487</v>
      </c>
      <c r="F242" s="32" t="s">
        <v>54</v>
      </c>
      <c r="G242" s="34">
        <v>6</v>
      </c>
      <c r="H242" s="34" t="s">
        <v>488</v>
      </c>
      <c r="I242" s="26" t="s">
        <v>35</v>
      </c>
    </row>
    <row r="243" spans="1:9" x14ac:dyDescent="0.25">
      <c r="A243" s="32" t="s">
        <v>52</v>
      </c>
      <c r="B243" s="33">
        <v>45894</v>
      </c>
      <c r="C243" s="33">
        <v>45894</v>
      </c>
      <c r="D243" s="33">
        <v>45894</v>
      </c>
      <c r="E243" s="32" t="s">
        <v>129</v>
      </c>
      <c r="F243" s="32" t="s">
        <v>6</v>
      </c>
      <c r="G243" s="34">
        <v>3</v>
      </c>
      <c r="H243" s="34" t="s">
        <v>489</v>
      </c>
      <c r="I243" s="26" t="s">
        <v>45</v>
      </c>
    </row>
    <row r="244" spans="1:9" x14ac:dyDescent="0.25">
      <c r="A244" s="32" t="s">
        <v>5</v>
      </c>
      <c r="B244" s="33">
        <v>45894</v>
      </c>
      <c r="C244" s="33">
        <v>45894</v>
      </c>
      <c r="D244" s="33">
        <v>45894</v>
      </c>
      <c r="E244" s="32" t="s">
        <v>129</v>
      </c>
      <c r="F244" s="32" t="s">
        <v>6</v>
      </c>
      <c r="G244" s="34">
        <v>2</v>
      </c>
      <c r="H244" s="34" t="s">
        <v>490</v>
      </c>
      <c r="I244" s="26" t="s">
        <v>45</v>
      </c>
    </row>
    <row r="245" spans="1:9" x14ac:dyDescent="0.25">
      <c r="A245" s="32" t="s">
        <v>267</v>
      </c>
      <c r="B245" s="33">
        <v>45894</v>
      </c>
      <c r="C245" s="33">
        <v>45894</v>
      </c>
      <c r="D245" s="33">
        <v>45894</v>
      </c>
      <c r="E245" s="32" t="s">
        <v>461</v>
      </c>
      <c r="F245" s="32" t="s">
        <v>6</v>
      </c>
      <c r="G245" s="34">
        <v>1</v>
      </c>
      <c r="H245" s="34" t="s">
        <v>462</v>
      </c>
      <c r="I245" s="26" t="s">
        <v>45</v>
      </c>
    </row>
    <row r="246" spans="1:9" x14ac:dyDescent="0.25">
      <c r="A246" s="32" t="s">
        <v>267</v>
      </c>
      <c r="B246" s="33">
        <v>45894</v>
      </c>
      <c r="C246" s="33">
        <v>45894</v>
      </c>
      <c r="D246" s="33">
        <v>45894</v>
      </c>
      <c r="E246" s="32" t="s">
        <v>463</v>
      </c>
      <c r="F246" s="32" t="s">
        <v>6</v>
      </c>
      <c r="G246" s="34">
        <v>2</v>
      </c>
      <c r="H246" s="34" t="s">
        <v>491</v>
      </c>
      <c r="I246" s="26" t="s">
        <v>45</v>
      </c>
    </row>
    <row r="247" spans="1:9" x14ac:dyDescent="0.25">
      <c r="A247" s="32" t="s">
        <v>492</v>
      </c>
      <c r="B247" s="33">
        <v>45894</v>
      </c>
      <c r="C247" s="33">
        <v>45894</v>
      </c>
      <c r="D247" s="33">
        <v>45961</v>
      </c>
      <c r="E247" s="32" t="s">
        <v>493</v>
      </c>
      <c r="F247" s="32" t="s">
        <v>54</v>
      </c>
      <c r="G247" s="34">
        <v>78</v>
      </c>
      <c r="H247" s="34" t="s">
        <v>494</v>
      </c>
      <c r="I247" s="26" t="s">
        <v>45</v>
      </c>
    </row>
    <row r="248" spans="1:9" x14ac:dyDescent="0.25">
      <c r="A248" s="32" t="s">
        <v>52</v>
      </c>
      <c r="B248" s="33">
        <v>45895</v>
      </c>
      <c r="C248" s="33">
        <v>45895</v>
      </c>
      <c r="D248" s="33">
        <v>45957</v>
      </c>
      <c r="E248" s="32" t="s">
        <v>495</v>
      </c>
      <c r="F248" s="32" t="s">
        <v>6</v>
      </c>
      <c r="G248" s="34">
        <v>71</v>
      </c>
      <c r="H248" s="34" t="s">
        <v>496</v>
      </c>
      <c r="I248" s="26" t="s">
        <v>41</v>
      </c>
    </row>
    <row r="249" spans="1:9" x14ac:dyDescent="0.25">
      <c r="A249" s="32" t="s">
        <v>97</v>
      </c>
      <c r="B249" s="33">
        <v>45862</v>
      </c>
      <c r="C249" s="33">
        <v>45895</v>
      </c>
      <c r="D249" s="33">
        <v>45862</v>
      </c>
      <c r="E249" s="32" t="s">
        <v>194</v>
      </c>
      <c r="F249" s="32" t="s">
        <v>6</v>
      </c>
      <c r="G249" s="34">
        <v>9</v>
      </c>
      <c r="H249" s="34" t="s">
        <v>503</v>
      </c>
      <c r="I249" s="26" t="s">
        <v>45</v>
      </c>
    </row>
    <row r="250" spans="1:9" x14ac:dyDescent="0.25">
      <c r="A250" s="32" t="s">
        <v>97</v>
      </c>
      <c r="B250" s="33">
        <v>45862</v>
      </c>
      <c r="C250" s="33">
        <v>45895</v>
      </c>
      <c r="D250" s="33">
        <v>45862</v>
      </c>
      <c r="E250" s="32" t="s">
        <v>504</v>
      </c>
      <c r="F250" s="32" t="s">
        <v>6</v>
      </c>
      <c r="G250" s="34">
        <v>1</v>
      </c>
      <c r="H250" s="34" t="s">
        <v>505</v>
      </c>
      <c r="I250" s="26" t="s">
        <v>45</v>
      </c>
    </row>
    <row r="251" spans="1:9" x14ac:dyDescent="0.25">
      <c r="A251" s="32" t="s">
        <v>90</v>
      </c>
      <c r="B251" s="33">
        <v>45894</v>
      </c>
      <c r="C251" s="33">
        <v>45895</v>
      </c>
      <c r="D251" s="33">
        <v>45853</v>
      </c>
      <c r="E251" s="32" t="s">
        <v>156</v>
      </c>
      <c r="F251" s="32" t="s">
        <v>6</v>
      </c>
      <c r="G251" s="34">
        <v>46</v>
      </c>
      <c r="H251" s="34" t="s">
        <v>110</v>
      </c>
      <c r="I251" s="26" t="s">
        <v>41</v>
      </c>
    </row>
    <row r="252" spans="1:9" x14ac:dyDescent="0.25">
      <c r="A252" s="32" t="s">
        <v>90</v>
      </c>
      <c r="B252" s="33">
        <v>45894</v>
      </c>
      <c r="C252" s="33">
        <v>45895</v>
      </c>
      <c r="D252" s="33">
        <v>45853</v>
      </c>
      <c r="E252" s="32" t="s">
        <v>114</v>
      </c>
      <c r="F252" s="32" t="s">
        <v>6</v>
      </c>
      <c r="G252" s="34">
        <v>2</v>
      </c>
      <c r="H252" s="34" t="s">
        <v>157</v>
      </c>
      <c r="I252" s="26" t="s">
        <v>41</v>
      </c>
    </row>
    <row r="253" spans="1:9" x14ac:dyDescent="0.25">
      <c r="A253" s="32" t="s">
        <v>90</v>
      </c>
      <c r="B253" s="33">
        <v>45894</v>
      </c>
      <c r="C253" s="33">
        <v>45895</v>
      </c>
      <c r="D253" s="33">
        <v>45853</v>
      </c>
      <c r="E253" s="32" t="s">
        <v>118</v>
      </c>
      <c r="F253" s="32" t="s">
        <v>6</v>
      </c>
      <c r="G253" s="34">
        <v>50</v>
      </c>
      <c r="H253" s="34" t="s">
        <v>119</v>
      </c>
      <c r="I253" s="26" t="s">
        <v>41</v>
      </c>
    </row>
    <row r="254" spans="1:9" x14ac:dyDescent="0.25">
      <c r="A254" s="32" t="s">
        <v>64</v>
      </c>
      <c r="B254" s="33">
        <v>45895</v>
      </c>
      <c r="C254" s="33">
        <v>45895</v>
      </c>
      <c r="D254" s="33">
        <v>45955</v>
      </c>
      <c r="E254" s="32" t="s">
        <v>508</v>
      </c>
      <c r="F254" s="32" t="s">
        <v>6</v>
      </c>
      <c r="G254" s="34">
        <v>64</v>
      </c>
      <c r="H254" s="34" t="s">
        <v>509</v>
      </c>
      <c r="I254" s="26" t="s">
        <v>39</v>
      </c>
    </row>
    <row r="255" spans="1:9" x14ac:dyDescent="0.25">
      <c r="A255" s="32" t="s">
        <v>124</v>
      </c>
      <c r="B255" s="33">
        <v>45894</v>
      </c>
      <c r="C255" s="33">
        <v>45895</v>
      </c>
      <c r="D255" s="33">
        <v>45849</v>
      </c>
      <c r="E255" s="32" t="s">
        <v>125</v>
      </c>
      <c r="F255" s="32" t="s">
        <v>6</v>
      </c>
      <c r="G255" s="34">
        <v>83</v>
      </c>
      <c r="H255" s="34" t="s">
        <v>126</v>
      </c>
      <c r="I255" s="26" t="s">
        <v>41</v>
      </c>
    </row>
    <row r="256" spans="1:9" x14ac:dyDescent="0.25">
      <c r="A256" s="32" t="s">
        <v>124</v>
      </c>
      <c r="B256" s="33">
        <v>45895</v>
      </c>
      <c r="C256" s="33">
        <v>45895</v>
      </c>
      <c r="D256" s="33">
        <v>45961</v>
      </c>
      <c r="E256" s="32" t="s">
        <v>510</v>
      </c>
      <c r="F256" s="32" t="s">
        <v>107</v>
      </c>
      <c r="G256" s="34">
        <v>13</v>
      </c>
      <c r="H256" s="34" t="s">
        <v>511</v>
      </c>
      <c r="I256" s="26" t="s">
        <v>36</v>
      </c>
    </row>
    <row r="257" spans="1:9" x14ac:dyDescent="0.25">
      <c r="A257" s="32" t="s">
        <v>198</v>
      </c>
      <c r="B257" s="33">
        <v>45869</v>
      </c>
      <c r="C257" s="33">
        <v>45895</v>
      </c>
      <c r="D257" s="33">
        <v>45869</v>
      </c>
      <c r="E257" s="32" t="s">
        <v>514</v>
      </c>
      <c r="F257" s="32" t="s">
        <v>6</v>
      </c>
      <c r="G257" s="34">
        <v>47</v>
      </c>
      <c r="H257" s="34" t="s">
        <v>390</v>
      </c>
      <c r="I257" s="26" t="s">
        <v>45</v>
      </c>
    </row>
    <row r="258" spans="1:9" x14ac:dyDescent="0.25">
      <c r="A258" s="32" t="s">
        <v>74</v>
      </c>
      <c r="B258" s="33">
        <v>45869</v>
      </c>
      <c r="C258" s="33">
        <v>45895</v>
      </c>
      <c r="D258" s="33">
        <v>45869</v>
      </c>
      <c r="E258" s="32" t="s">
        <v>515</v>
      </c>
      <c r="F258" s="32" t="s">
        <v>6</v>
      </c>
      <c r="G258" s="34">
        <v>116</v>
      </c>
      <c r="H258" s="34" t="s">
        <v>393</v>
      </c>
      <c r="I258" s="26" t="s">
        <v>45</v>
      </c>
    </row>
    <row r="259" spans="1:9" x14ac:dyDescent="0.25">
      <c r="A259" s="32" t="s">
        <v>90</v>
      </c>
      <c r="B259" s="33">
        <v>45862</v>
      </c>
      <c r="C259" s="33">
        <v>45895</v>
      </c>
      <c r="D259" s="33">
        <v>45862</v>
      </c>
      <c r="E259" s="32" t="s">
        <v>520</v>
      </c>
      <c r="F259" s="32" t="s">
        <v>6</v>
      </c>
      <c r="G259" s="34">
        <v>12</v>
      </c>
      <c r="H259" s="34" t="s">
        <v>521</v>
      </c>
      <c r="I259" s="26" t="s">
        <v>45</v>
      </c>
    </row>
    <row r="260" spans="1:9" x14ac:dyDescent="0.25">
      <c r="A260" s="32" t="s">
        <v>90</v>
      </c>
      <c r="B260" s="33">
        <v>45862</v>
      </c>
      <c r="C260" s="33">
        <v>45895</v>
      </c>
      <c r="D260" s="33">
        <v>45862</v>
      </c>
      <c r="E260" s="32" t="s">
        <v>522</v>
      </c>
      <c r="F260" s="32" t="s">
        <v>6</v>
      </c>
      <c r="G260" s="34">
        <v>1</v>
      </c>
      <c r="H260" s="34" t="s">
        <v>523</v>
      </c>
      <c r="I260" s="26" t="s">
        <v>45</v>
      </c>
    </row>
    <row r="261" spans="1:9" x14ac:dyDescent="0.25">
      <c r="A261" s="32" t="s">
        <v>90</v>
      </c>
      <c r="B261" s="33">
        <v>45862</v>
      </c>
      <c r="C261" s="33">
        <v>45895</v>
      </c>
      <c r="D261" s="33">
        <v>45862</v>
      </c>
      <c r="E261" s="32" t="s">
        <v>524</v>
      </c>
      <c r="F261" s="32" t="s">
        <v>6</v>
      </c>
      <c r="G261" s="34">
        <v>1</v>
      </c>
      <c r="H261" s="34" t="s">
        <v>525</v>
      </c>
      <c r="I261" s="26" t="s">
        <v>45</v>
      </c>
    </row>
    <row r="262" spans="1:9" x14ac:dyDescent="0.25">
      <c r="A262" s="32" t="s">
        <v>90</v>
      </c>
      <c r="B262" s="33">
        <v>45862</v>
      </c>
      <c r="C262" s="33">
        <v>45895</v>
      </c>
      <c r="D262" s="33">
        <v>45862</v>
      </c>
      <c r="E262" s="32" t="s">
        <v>526</v>
      </c>
      <c r="F262" s="32" t="s">
        <v>6</v>
      </c>
      <c r="G262" s="34">
        <v>1</v>
      </c>
      <c r="H262" s="34" t="s">
        <v>195</v>
      </c>
      <c r="I262" s="26" t="s">
        <v>45</v>
      </c>
    </row>
    <row r="263" spans="1:9" x14ac:dyDescent="0.25">
      <c r="A263" s="32" t="s">
        <v>198</v>
      </c>
      <c r="B263" s="33">
        <v>45895</v>
      </c>
      <c r="C263" s="33">
        <v>45896</v>
      </c>
      <c r="D263" s="33">
        <v>45957</v>
      </c>
      <c r="E263" s="32" t="s">
        <v>497</v>
      </c>
      <c r="F263" s="32" t="s">
        <v>6</v>
      </c>
      <c r="G263" s="34">
        <v>67</v>
      </c>
      <c r="H263" s="34" t="s">
        <v>498</v>
      </c>
      <c r="I263" s="26" t="s">
        <v>37</v>
      </c>
    </row>
    <row r="264" spans="1:9" x14ac:dyDescent="0.25">
      <c r="A264" s="32" t="s">
        <v>5</v>
      </c>
      <c r="B264" s="33">
        <v>45896</v>
      </c>
      <c r="C264" s="33">
        <v>45896</v>
      </c>
      <c r="D264" s="33">
        <v>45958</v>
      </c>
      <c r="E264" s="32" t="s">
        <v>499</v>
      </c>
      <c r="F264" s="32" t="s">
        <v>6</v>
      </c>
      <c r="G264" s="34">
        <v>439</v>
      </c>
      <c r="H264" s="34" t="s">
        <v>500</v>
      </c>
      <c r="I264" s="26" t="s">
        <v>45</v>
      </c>
    </row>
    <row r="265" spans="1:9" x14ac:dyDescent="0.25">
      <c r="A265" s="32" t="s">
        <v>5</v>
      </c>
      <c r="B265" s="33">
        <v>45869</v>
      </c>
      <c r="C265" s="33">
        <v>45896</v>
      </c>
      <c r="D265" s="33">
        <v>45877</v>
      </c>
      <c r="E265" s="32" t="s">
        <v>501</v>
      </c>
      <c r="F265" s="32" t="s">
        <v>6</v>
      </c>
      <c r="G265" s="34">
        <v>28</v>
      </c>
      <c r="H265" s="34" t="s">
        <v>502</v>
      </c>
      <c r="I265" s="26" t="s">
        <v>45</v>
      </c>
    </row>
    <row r="266" spans="1:9" x14ac:dyDescent="0.25">
      <c r="A266" s="32" t="s">
        <v>90</v>
      </c>
      <c r="B266" s="33">
        <v>45895</v>
      </c>
      <c r="C266" s="33">
        <v>45896</v>
      </c>
      <c r="D266" s="33">
        <v>45957</v>
      </c>
      <c r="E266" s="32" t="s">
        <v>497</v>
      </c>
      <c r="F266" s="32" t="s">
        <v>6</v>
      </c>
      <c r="G266" s="34">
        <v>63</v>
      </c>
      <c r="H266" s="34" t="s">
        <v>506</v>
      </c>
      <c r="I266" s="26" t="s">
        <v>37</v>
      </c>
    </row>
    <row r="267" spans="1:9" x14ac:dyDescent="0.25">
      <c r="A267" s="32" t="s">
        <v>52</v>
      </c>
      <c r="B267" s="33">
        <v>45895</v>
      </c>
      <c r="C267" s="33">
        <v>45896</v>
      </c>
      <c r="D267" s="33">
        <v>45957</v>
      </c>
      <c r="E267" s="32" t="s">
        <v>497</v>
      </c>
      <c r="F267" s="32" t="s">
        <v>6</v>
      </c>
      <c r="G267" s="34">
        <v>62</v>
      </c>
      <c r="H267" s="34" t="s">
        <v>507</v>
      </c>
      <c r="I267" s="26" t="s">
        <v>37</v>
      </c>
    </row>
    <row r="268" spans="1:9" x14ac:dyDescent="0.25">
      <c r="A268" s="32" t="s">
        <v>71</v>
      </c>
      <c r="B268" s="33">
        <v>45895</v>
      </c>
      <c r="C268" s="33">
        <v>45896</v>
      </c>
      <c r="D268" s="33">
        <v>45956</v>
      </c>
      <c r="E268" s="32" t="s">
        <v>512</v>
      </c>
      <c r="F268" s="32" t="s">
        <v>54</v>
      </c>
      <c r="G268" s="34">
        <v>32</v>
      </c>
      <c r="H268" s="34" t="s">
        <v>513</v>
      </c>
      <c r="I268" s="26" t="s">
        <v>41</v>
      </c>
    </row>
    <row r="269" spans="1:9" x14ac:dyDescent="0.25">
      <c r="A269" s="32" t="s">
        <v>94</v>
      </c>
      <c r="B269" s="33">
        <v>45896</v>
      </c>
      <c r="C269" s="33">
        <v>45896</v>
      </c>
      <c r="D269" s="33">
        <v>45896</v>
      </c>
      <c r="E269" s="32" t="s">
        <v>516</v>
      </c>
      <c r="F269" s="32" t="s">
        <v>6</v>
      </c>
      <c r="G269" s="34">
        <v>99</v>
      </c>
      <c r="H269" s="34" t="s">
        <v>517</v>
      </c>
      <c r="I269" s="26" t="s">
        <v>39</v>
      </c>
    </row>
    <row r="270" spans="1:9" x14ac:dyDescent="0.25">
      <c r="A270" s="32" t="s">
        <v>216</v>
      </c>
      <c r="B270" s="33">
        <v>45896</v>
      </c>
      <c r="C270" s="33">
        <v>45896</v>
      </c>
      <c r="D270" s="33">
        <v>45964</v>
      </c>
      <c r="E270" s="32" t="s">
        <v>518</v>
      </c>
      <c r="F270" s="32" t="s">
        <v>6</v>
      </c>
      <c r="G270" s="34">
        <v>71</v>
      </c>
      <c r="H270" s="34" t="s">
        <v>519</v>
      </c>
      <c r="I270" s="26" t="s">
        <v>30</v>
      </c>
    </row>
    <row r="271" spans="1:9" x14ac:dyDescent="0.25">
      <c r="A271" s="32" t="s">
        <v>350</v>
      </c>
      <c r="B271" s="33">
        <v>45883</v>
      </c>
      <c r="C271" s="33">
        <v>45896</v>
      </c>
      <c r="D271" s="33">
        <v>45943</v>
      </c>
      <c r="E271" s="32" t="s">
        <v>527</v>
      </c>
      <c r="F271" s="32" t="s">
        <v>280</v>
      </c>
      <c r="G271" s="34">
        <v>78</v>
      </c>
      <c r="H271" s="34" t="s">
        <v>528</v>
      </c>
      <c r="I271" s="26" t="s">
        <v>34</v>
      </c>
    </row>
    <row r="272" spans="1:9" x14ac:dyDescent="0.25">
      <c r="A272" s="32" t="s">
        <v>350</v>
      </c>
      <c r="B272" s="33">
        <v>45888</v>
      </c>
      <c r="C272" s="33">
        <v>45896</v>
      </c>
      <c r="D272" s="33">
        <v>45949</v>
      </c>
      <c r="E272" s="32" t="s">
        <v>527</v>
      </c>
      <c r="F272" s="32" t="s">
        <v>280</v>
      </c>
      <c r="G272" s="34">
        <v>72</v>
      </c>
      <c r="H272" s="34" t="s">
        <v>529</v>
      </c>
      <c r="I272" s="26" t="s">
        <v>34</v>
      </c>
    </row>
    <row r="273" spans="1:9" x14ac:dyDescent="0.25">
      <c r="A273" s="32" t="s">
        <v>278</v>
      </c>
      <c r="B273" s="33">
        <v>45894</v>
      </c>
      <c r="C273" s="33">
        <v>45896</v>
      </c>
      <c r="D273" s="33">
        <v>45961</v>
      </c>
      <c r="E273" s="32" t="s">
        <v>530</v>
      </c>
      <c r="F273" s="32" t="s">
        <v>54</v>
      </c>
      <c r="G273" s="34">
        <v>92</v>
      </c>
      <c r="H273" s="34" t="s">
        <v>531</v>
      </c>
      <c r="I273" s="26" t="s">
        <v>37</v>
      </c>
    </row>
    <row r="274" spans="1:9" x14ac:dyDescent="0.25">
      <c r="A274" s="32" t="s">
        <v>278</v>
      </c>
      <c r="B274" s="33">
        <v>45894</v>
      </c>
      <c r="C274" s="33">
        <v>45896</v>
      </c>
      <c r="D274" s="33">
        <v>45961</v>
      </c>
      <c r="E274" s="32" t="s">
        <v>532</v>
      </c>
      <c r="F274" s="32" t="s">
        <v>54</v>
      </c>
      <c r="G274" s="34">
        <v>15</v>
      </c>
      <c r="H274" s="34" t="s">
        <v>533</v>
      </c>
      <c r="I274" s="26" t="s">
        <v>37</v>
      </c>
    </row>
    <row r="275" spans="1:9" x14ac:dyDescent="0.25">
      <c r="A275" s="32" t="s">
        <v>124</v>
      </c>
      <c r="B275" s="33">
        <v>45897</v>
      </c>
      <c r="C275" s="33">
        <v>45897</v>
      </c>
      <c r="D275" s="33">
        <v>45961</v>
      </c>
      <c r="E275" s="32" t="s">
        <v>534</v>
      </c>
      <c r="F275" s="32" t="s">
        <v>6</v>
      </c>
      <c r="G275" s="34">
        <v>174</v>
      </c>
      <c r="H275" s="34" t="s">
        <v>537</v>
      </c>
      <c r="I275" s="26" t="s">
        <v>44</v>
      </c>
    </row>
    <row r="276" spans="1:9" x14ac:dyDescent="0.25">
      <c r="A276" s="32" t="s">
        <v>74</v>
      </c>
      <c r="B276" s="33">
        <v>45896</v>
      </c>
      <c r="C276" s="33">
        <v>45897</v>
      </c>
      <c r="D276" s="33">
        <v>45964</v>
      </c>
      <c r="E276" s="32" t="s">
        <v>535</v>
      </c>
      <c r="F276" s="32" t="s">
        <v>6</v>
      </c>
      <c r="G276" s="34">
        <v>319</v>
      </c>
      <c r="H276" s="34" t="s">
        <v>538</v>
      </c>
      <c r="I276" s="26" t="s">
        <v>34</v>
      </c>
    </row>
    <row r="277" spans="1:9" x14ac:dyDescent="0.25">
      <c r="A277" s="32" t="s">
        <v>52</v>
      </c>
      <c r="B277" s="33">
        <v>45898</v>
      </c>
      <c r="C277" s="33">
        <v>45898</v>
      </c>
      <c r="D277" s="33">
        <v>45961</v>
      </c>
      <c r="E277" s="32" t="s">
        <v>536</v>
      </c>
      <c r="F277" s="32" t="s">
        <v>54</v>
      </c>
      <c r="G277" s="34">
        <v>5</v>
      </c>
      <c r="H277" s="34" t="s">
        <v>539</v>
      </c>
      <c r="I277" s="26" t="s">
        <v>48</v>
      </c>
    </row>
    <row r="278" spans="1:9" x14ac:dyDescent="0.25">
      <c r="A278" s="32" t="s">
        <v>52</v>
      </c>
      <c r="B278" s="33">
        <v>45898</v>
      </c>
      <c r="C278" s="33">
        <v>45898</v>
      </c>
      <c r="D278" s="33">
        <v>45961</v>
      </c>
      <c r="E278" s="32" t="s">
        <v>536</v>
      </c>
      <c r="F278" s="32" t="s">
        <v>540</v>
      </c>
      <c r="G278" s="34">
        <v>4</v>
      </c>
      <c r="H278" s="34" t="s">
        <v>541</v>
      </c>
      <c r="I278" s="26" t="s">
        <v>48</v>
      </c>
    </row>
    <row r="279" spans="1:9" x14ac:dyDescent="0.25">
      <c r="A279" s="32" t="s">
        <v>263</v>
      </c>
      <c r="B279" s="33">
        <v>45898</v>
      </c>
      <c r="C279" s="33">
        <v>45898</v>
      </c>
      <c r="D279" s="33">
        <v>45898</v>
      </c>
      <c r="E279" s="32" t="s">
        <v>536</v>
      </c>
      <c r="F279" s="32" t="s">
        <v>54</v>
      </c>
      <c r="G279" s="34">
        <v>4</v>
      </c>
      <c r="H279" s="34" t="s">
        <v>542</v>
      </c>
      <c r="I279" s="26" t="s">
        <v>48</v>
      </c>
    </row>
    <row r="280" spans="1:9" x14ac:dyDescent="0.25">
      <c r="A280" s="32" t="s">
        <v>90</v>
      </c>
      <c r="B280" s="33">
        <v>45898</v>
      </c>
      <c r="C280" s="33">
        <v>45898</v>
      </c>
      <c r="D280" s="33">
        <v>45961</v>
      </c>
      <c r="E280" s="32" t="s">
        <v>536</v>
      </c>
      <c r="F280" s="32" t="s">
        <v>54</v>
      </c>
      <c r="G280" s="34">
        <v>3</v>
      </c>
      <c r="H280" s="34" t="s">
        <v>543</v>
      </c>
      <c r="I280" s="26" t="s">
        <v>48</v>
      </c>
    </row>
    <row r="281" spans="1:9" x14ac:dyDescent="0.25">
      <c r="A281" s="32" t="s">
        <v>90</v>
      </c>
      <c r="B281" s="33">
        <v>45898</v>
      </c>
      <c r="C281" s="33">
        <v>45898</v>
      </c>
      <c r="D281" s="33">
        <v>45961</v>
      </c>
      <c r="E281" s="32" t="s">
        <v>536</v>
      </c>
      <c r="F281" s="32" t="s">
        <v>54</v>
      </c>
      <c r="G281" s="34">
        <v>3</v>
      </c>
      <c r="H281" s="34" t="s">
        <v>544</v>
      </c>
      <c r="I281" s="26" t="s">
        <v>48</v>
      </c>
    </row>
    <row r="282" spans="1:9" x14ac:dyDescent="0.25">
      <c r="A282" s="32" t="s">
        <v>124</v>
      </c>
      <c r="B282" s="33">
        <v>45898</v>
      </c>
      <c r="C282" s="33">
        <v>45898</v>
      </c>
      <c r="D282" s="33">
        <v>45961</v>
      </c>
      <c r="E282" s="32" t="s">
        <v>536</v>
      </c>
      <c r="F282" s="32" t="s">
        <v>540</v>
      </c>
      <c r="G282" s="34">
        <v>3</v>
      </c>
      <c r="H282" s="34" t="s">
        <v>545</v>
      </c>
      <c r="I282" s="26" t="s">
        <v>48</v>
      </c>
    </row>
    <row r="283" spans="1:9" x14ac:dyDescent="0.25">
      <c r="A283" s="32" t="s">
        <v>90</v>
      </c>
      <c r="B283" s="33">
        <v>45898</v>
      </c>
      <c r="C283" s="33">
        <v>45898</v>
      </c>
      <c r="D283" s="33">
        <v>45961</v>
      </c>
      <c r="E283" s="32" t="s">
        <v>536</v>
      </c>
      <c r="F283" s="32" t="s">
        <v>540</v>
      </c>
      <c r="G283" s="34">
        <v>25</v>
      </c>
      <c r="H283" s="34" t="s">
        <v>546</v>
      </c>
      <c r="I283" s="26" t="s">
        <v>48</v>
      </c>
    </row>
    <row r="284" spans="1:9" x14ac:dyDescent="0.25">
      <c r="A284" s="32" t="s">
        <v>90</v>
      </c>
      <c r="B284" s="33">
        <v>45898</v>
      </c>
      <c r="C284" s="33">
        <v>45898</v>
      </c>
      <c r="D284" s="33">
        <v>45961</v>
      </c>
      <c r="E284" s="32" t="s">
        <v>536</v>
      </c>
      <c r="F284" s="32" t="s">
        <v>540</v>
      </c>
      <c r="G284" s="34">
        <v>9</v>
      </c>
      <c r="H284" s="34" t="s">
        <v>547</v>
      </c>
      <c r="I284" s="26" t="s">
        <v>48</v>
      </c>
    </row>
    <row r="285" spans="1:9" x14ac:dyDescent="0.25">
      <c r="A285" s="32" t="s">
        <v>342</v>
      </c>
      <c r="B285" s="33">
        <v>45898</v>
      </c>
      <c r="C285" s="33">
        <v>45898</v>
      </c>
      <c r="D285" s="33">
        <v>45961</v>
      </c>
      <c r="E285" s="32" t="s">
        <v>536</v>
      </c>
      <c r="F285" s="32" t="s">
        <v>540</v>
      </c>
      <c r="G285" s="34">
        <v>9</v>
      </c>
      <c r="H285" s="34" t="s">
        <v>548</v>
      </c>
      <c r="I285" s="26" t="s">
        <v>48</v>
      </c>
    </row>
    <row r="286" spans="1:9" x14ac:dyDescent="0.25">
      <c r="A286" s="32" t="s">
        <v>132</v>
      </c>
      <c r="B286" s="33">
        <v>45898</v>
      </c>
      <c r="C286" s="33">
        <v>45898</v>
      </c>
      <c r="D286" s="33">
        <v>45961</v>
      </c>
      <c r="E286" s="32" t="s">
        <v>536</v>
      </c>
      <c r="F286" s="32" t="s">
        <v>54</v>
      </c>
      <c r="G286" s="34">
        <v>2</v>
      </c>
      <c r="H286" s="34" t="s">
        <v>549</v>
      </c>
      <c r="I286" s="26" t="s">
        <v>48</v>
      </c>
    </row>
    <row r="287" spans="1:9" x14ac:dyDescent="0.25">
      <c r="A287" s="32" t="s">
        <v>350</v>
      </c>
      <c r="B287" s="33">
        <v>45898</v>
      </c>
      <c r="C287" s="33">
        <v>45898</v>
      </c>
      <c r="D287" s="33">
        <v>45961</v>
      </c>
      <c r="E287" s="32" t="s">
        <v>536</v>
      </c>
      <c r="F287" s="32" t="s">
        <v>54</v>
      </c>
      <c r="G287" s="34">
        <v>17</v>
      </c>
      <c r="H287" s="34" t="s">
        <v>550</v>
      </c>
      <c r="I287" s="26" t="s">
        <v>48</v>
      </c>
    </row>
    <row r="288" spans="1:9" x14ac:dyDescent="0.25">
      <c r="A288" s="32" t="s">
        <v>92</v>
      </c>
      <c r="B288" s="33">
        <v>45898</v>
      </c>
      <c r="C288" s="33">
        <v>45898</v>
      </c>
      <c r="D288" s="33">
        <v>45961</v>
      </c>
      <c r="E288" s="32" t="s">
        <v>536</v>
      </c>
      <c r="F288" s="32" t="s">
        <v>54</v>
      </c>
      <c r="G288" s="34">
        <v>3</v>
      </c>
      <c r="H288" s="34" t="s">
        <v>551</v>
      </c>
      <c r="I288" s="26" t="s">
        <v>48</v>
      </c>
    </row>
    <row r="289" spans="1:9" x14ac:dyDescent="0.25">
      <c r="A289" s="32" t="s">
        <v>92</v>
      </c>
      <c r="B289" s="33">
        <v>45898</v>
      </c>
      <c r="C289" s="33">
        <v>45898</v>
      </c>
      <c r="D289" s="33">
        <v>45961</v>
      </c>
      <c r="E289" s="32" t="s">
        <v>536</v>
      </c>
      <c r="F289" s="32" t="s">
        <v>54</v>
      </c>
      <c r="G289" s="34">
        <v>8</v>
      </c>
      <c r="H289" s="34" t="s">
        <v>552</v>
      </c>
      <c r="I289" s="26" t="s">
        <v>48</v>
      </c>
    </row>
    <row r="290" spans="1:9" x14ac:dyDescent="0.25">
      <c r="A290" s="32" t="s">
        <v>285</v>
      </c>
      <c r="B290" s="33">
        <v>45898</v>
      </c>
      <c r="C290" s="33">
        <v>45898</v>
      </c>
      <c r="D290" s="33">
        <v>45961</v>
      </c>
      <c r="E290" s="32" t="s">
        <v>536</v>
      </c>
      <c r="F290" s="32" t="s">
        <v>540</v>
      </c>
      <c r="G290" s="34">
        <v>16</v>
      </c>
      <c r="H290" s="34" t="s">
        <v>553</v>
      </c>
      <c r="I290" s="26" t="s">
        <v>48</v>
      </c>
    </row>
    <row r="291" spans="1:9" x14ac:dyDescent="0.25">
      <c r="A291" s="32" t="s">
        <v>52</v>
      </c>
      <c r="B291" s="33">
        <v>45898</v>
      </c>
      <c r="C291" s="33">
        <v>45902</v>
      </c>
      <c r="D291" s="33">
        <v>45898</v>
      </c>
      <c r="E291" s="32" t="s">
        <v>495</v>
      </c>
      <c r="F291" s="32" t="s">
        <v>6</v>
      </c>
      <c r="G291" s="34">
        <v>74</v>
      </c>
      <c r="H291" s="34" t="s">
        <v>554</v>
      </c>
      <c r="I291" s="26" t="s">
        <v>41</v>
      </c>
    </row>
    <row r="292" spans="1:9" x14ac:dyDescent="0.25">
      <c r="A292" s="32" t="s">
        <v>52</v>
      </c>
      <c r="B292" s="33">
        <v>45902</v>
      </c>
      <c r="C292" s="33">
        <v>45902</v>
      </c>
      <c r="D292" s="33">
        <v>45964</v>
      </c>
      <c r="E292" s="32" t="s">
        <v>423</v>
      </c>
      <c r="F292" s="32" t="s">
        <v>6</v>
      </c>
      <c r="G292" s="34">
        <v>36</v>
      </c>
      <c r="H292" s="34" t="s">
        <v>424</v>
      </c>
      <c r="I292" s="26" t="s">
        <v>41</v>
      </c>
    </row>
    <row r="293" spans="1:9" x14ac:dyDescent="0.25">
      <c r="A293" s="32" t="s">
        <v>97</v>
      </c>
      <c r="B293" s="33">
        <v>45902</v>
      </c>
      <c r="C293" s="33">
        <v>45902</v>
      </c>
      <c r="D293" s="33">
        <v>45964</v>
      </c>
      <c r="E293" s="32" t="s">
        <v>423</v>
      </c>
      <c r="F293" s="32" t="s">
        <v>6</v>
      </c>
      <c r="G293" s="34">
        <v>187</v>
      </c>
      <c r="H293" s="34" t="s">
        <v>427</v>
      </c>
      <c r="I293" s="26" t="s">
        <v>41</v>
      </c>
    </row>
    <row r="294" spans="1:9" x14ac:dyDescent="0.25">
      <c r="A294" s="32" t="s">
        <v>90</v>
      </c>
      <c r="B294" s="33">
        <v>45902</v>
      </c>
      <c r="C294" s="33">
        <v>45902</v>
      </c>
      <c r="D294" s="33">
        <v>45964</v>
      </c>
      <c r="E294" s="32" t="s">
        <v>423</v>
      </c>
      <c r="F294" s="32" t="s">
        <v>6</v>
      </c>
      <c r="G294" s="34">
        <v>31</v>
      </c>
      <c r="H294" s="34" t="s">
        <v>436</v>
      </c>
      <c r="I294" s="26" t="s">
        <v>41</v>
      </c>
    </row>
    <row r="295" spans="1:9" x14ac:dyDescent="0.25">
      <c r="A295" s="32" t="s">
        <v>94</v>
      </c>
      <c r="B295" s="33">
        <v>45902</v>
      </c>
      <c r="C295" s="33">
        <v>45902</v>
      </c>
      <c r="D295" s="33">
        <v>45962</v>
      </c>
      <c r="E295" s="32" t="s">
        <v>555</v>
      </c>
      <c r="F295" s="32" t="s">
        <v>54</v>
      </c>
      <c r="G295" s="34">
        <v>121</v>
      </c>
      <c r="H295" s="34" t="s">
        <v>556</v>
      </c>
      <c r="I295" s="26" t="s">
        <v>44</v>
      </c>
    </row>
    <row r="296" spans="1:9" x14ac:dyDescent="0.25">
      <c r="A296" s="32" t="s">
        <v>94</v>
      </c>
      <c r="B296" s="33">
        <v>45902</v>
      </c>
      <c r="C296" s="33">
        <v>45902</v>
      </c>
      <c r="D296" s="33">
        <v>45964</v>
      </c>
      <c r="E296" s="32" t="s">
        <v>557</v>
      </c>
      <c r="F296" s="32" t="s">
        <v>6</v>
      </c>
      <c r="G296" s="34">
        <v>262</v>
      </c>
      <c r="H296" s="34" t="s">
        <v>558</v>
      </c>
      <c r="I296" s="26" t="s">
        <v>41</v>
      </c>
    </row>
    <row r="297" spans="1:9" x14ac:dyDescent="0.25">
      <c r="A297" s="32" t="s">
        <v>247</v>
      </c>
      <c r="B297" s="33">
        <v>45896</v>
      </c>
      <c r="C297" s="33">
        <v>45903</v>
      </c>
      <c r="D297" s="33">
        <v>45954</v>
      </c>
      <c r="E297" s="32" t="s">
        <v>559</v>
      </c>
      <c r="F297" s="32" t="s">
        <v>54</v>
      </c>
      <c r="G297" s="34">
        <v>2</v>
      </c>
      <c r="H297" s="34" t="s">
        <v>560</v>
      </c>
      <c r="I297" s="26" t="s">
        <v>36</v>
      </c>
    </row>
    <row r="298" spans="1:9" x14ac:dyDescent="0.25">
      <c r="A298" s="32" t="s">
        <v>5</v>
      </c>
      <c r="B298" s="33">
        <v>45902</v>
      </c>
      <c r="C298" s="33">
        <v>45903</v>
      </c>
      <c r="D298" s="33">
        <v>45962</v>
      </c>
      <c r="E298" s="32" t="s">
        <v>561</v>
      </c>
      <c r="F298" s="32" t="s">
        <v>6</v>
      </c>
      <c r="G298" s="34">
        <v>103</v>
      </c>
      <c r="H298" s="34" t="s">
        <v>562</v>
      </c>
      <c r="I298" s="26" t="s">
        <v>37</v>
      </c>
    </row>
    <row r="299" spans="1:9" x14ac:dyDescent="0.25">
      <c r="A299" s="32" t="s">
        <v>74</v>
      </c>
      <c r="B299" s="33">
        <v>45903</v>
      </c>
      <c r="C299" s="33">
        <v>45903</v>
      </c>
      <c r="D299" s="33">
        <v>45965</v>
      </c>
      <c r="E299" s="32" t="s">
        <v>563</v>
      </c>
      <c r="F299" s="32" t="s">
        <v>54</v>
      </c>
      <c r="G299" s="34">
        <v>25</v>
      </c>
      <c r="H299" s="34" t="s">
        <v>564</v>
      </c>
      <c r="I299" s="26" t="s">
        <v>47</v>
      </c>
    </row>
    <row r="300" spans="1:9" x14ac:dyDescent="0.25">
      <c r="A300" s="32" t="s">
        <v>90</v>
      </c>
      <c r="B300" s="33">
        <v>45903</v>
      </c>
      <c r="C300" s="33">
        <v>45904</v>
      </c>
      <c r="D300" s="33">
        <v>45963</v>
      </c>
      <c r="E300" s="32" t="s">
        <v>565</v>
      </c>
      <c r="F300" s="32" t="s">
        <v>6</v>
      </c>
      <c r="G300" s="34">
        <v>184</v>
      </c>
      <c r="H300" s="34" t="s">
        <v>566</v>
      </c>
      <c r="I300" s="26" t="s">
        <v>46</v>
      </c>
    </row>
    <row r="301" spans="1:9" x14ac:dyDescent="0.25">
      <c r="A301" s="32" t="s">
        <v>267</v>
      </c>
      <c r="B301" s="33">
        <v>45904</v>
      </c>
      <c r="C301" s="33">
        <v>45904</v>
      </c>
      <c r="D301" s="33">
        <v>46022</v>
      </c>
      <c r="E301" s="32" t="s">
        <v>567</v>
      </c>
      <c r="F301" s="32" t="s">
        <v>6</v>
      </c>
      <c r="G301" s="34">
        <v>146</v>
      </c>
      <c r="H301" s="34" t="s">
        <v>568</v>
      </c>
      <c r="I301" s="26" t="s">
        <v>35</v>
      </c>
    </row>
    <row r="302" spans="1:9" x14ac:dyDescent="0.25">
      <c r="A302" s="32" t="s">
        <v>74</v>
      </c>
      <c r="B302" s="33">
        <v>45904</v>
      </c>
      <c r="C302" s="33">
        <v>45904</v>
      </c>
      <c r="D302" s="33">
        <v>45965</v>
      </c>
      <c r="E302" s="32" t="s">
        <v>569</v>
      </c>
      <c r="F302" s="32" t="s">
        <v>54</v>
      </c>
      <c r="G302" s="34">
        <v>64</v>
      </c>
      <c r="H302" s="34" t="s">
        <v>570</v>
      </c>
      <c r="I302" s="26" t="s">
        <v>47</v>
      </c>
    </row>
    <row r="303" spans="1:9" x14ac:dyDescent="0.25">
      <c r="A303" s="32" t="s">
        <v>216</v>
      </c>
      <c r="B303" s="33">
        <v>45897</v>
      </c>
      <c r="C303" s="33">
        <v>45904</v>
      </c>
      <c r="D303" s="33">
        <v>45897</v>
      </c>
      <c r="E303" s="32" t="s">
        <v>571</v>
      </c>
      <c r="F303" s="32" t="s">
        <v>6</v>
      </c>
      <c r="G303" s="34">
        <v>17</v>
      </c>
      <c r="H303" s="34" t="s">
        <v>572</v>
      </c>
      <c r="I303" s="26" t="s">
        <v>45</v>
      </c>
    </row>
    <row r="304" spans="1:9" x14ac:dyDescent="0.25">
      <c r="A304" s="32" t="s">
        <v>5</v>
      </c>
      <c r="B304" s="33">
        <v>45904</v>
      </c>
      <c r="C304" s="33">
        <v>45905</v>
      </c>
      <c r="D304" s="33">
        <v>45905</v>
      </c>
      <c r="E304" s="32" t="s">
        <v>573</v>
      </c>
      <c r="F304" s="32" t="s">
        <v>54</v>
      </c>
      <c r="G304" s="34">
        <v>108</v>
      </c>
      <c r="H304" s="34" t="s">
        <v>574</v>
      </c>
      <c r="I304" s="26" t="s">
        <v>48</v>
      </c>
    </row>
    <row r="305" spans="1:9" x14ac:dyDescent="0.25">
      <c r="A305" s="32" t="s">
        <v>5</v>
      </c>
      <c r="B305" s="33">
        <v>45904</v>
      </c>
      <c r="C305" s="33">
        <v>45905</v>
      </c>
      <c r="D305" s="33">
        <v>45905</v>
      </c>
      <c r="E305" s="32" t="s">
        <v>575</v>
      </c>
      <c r="F305" s="32" t="s">
        <v>54</v>
      </c>
      <c r="G305" s="34">
        <v>29</v>
      </c>
      <c r="H305" s="34" t="s">
        <v>576</v>
      </c>
      <c r="I305" s="26" t="s">
        <v>48</v>
      </c>
    </row>
    <row r="306" spans="1:9" x14ac:dyDescent="0.25">
      <c r="A306" s="32" t="s">
        <v>5</v>
      </c>
      <c r="B306" s="33">
        <v>45904</v>
      </c>
      <c r="C306" s="33">
        <v>45905</v>
      </c>
      <c r="D306" s="33">
        <v>45905</v>
      </c>
      <c r="E306" s="32" t="s">
        <v>577</v>
      </c>
      <c r="F306" s="32" t="s">
        <v>54</v>
      </c>
      <c r="G306" s="34">
        <v>2</v>
      </c>
      <c r="H306" s="34" t="s">
        <v>578</v>
      </c>
      <c r="I306" s="26" t="s">
        <v>48</v>
      </c>
    </row>
    <row r="307" spans="1:9" x14ac:dyDescent="0.25">
      <c r="A307" s="32" t="s">
        <v>5</v>
      </c>
      <c r="B307" s="33">
        <v>45905</v>
      </c>
      <c r="C307" s="33">
        <v>45905</v>
      </c>
      <c r="D307" s="33">
        <v>45968</v>
      </c>
      <c r="E307" s="32" t="s">
        <v>579</v>
      </c>
      <c r="F307" s="32" t="s">
        <v>6</v>
      </c>
      <c r="G307" s="34">
        <v>4</v>
      </c>
      <c r="H307" s="34" t="s">
        <v>580</v>
      </c>
      <c r="I307" s="26" t="s">
        <v>41</v>
      </c>
    </row>
    <row r="308" spans="1:9" x14ac:dyDescent="0.25">
      <c r="A308" s="32" t="s">
        <v>52</v>
      </c>
      <c r="B308" s="33">
        <v>45904</v>
      </c>
      <c r="C308" s="33">
        <v>45908</v>
      </c>
      <c r="D308" s="33">
        <v>46003</v>
      </c>
      <c r="E308" s="32" t="s">
        <v>581</v>
      </c>
      <c r="F308" s="32" t="s">
        <v>54</v>
      </c>
      <c r="G308" s="34">
        <v>87</v>
      </c>
      <c r="H308" s="34" t="s">
        <v>582</v>
      </c>
      <c r="I308" s="26" t="s">
        <v>36</v>
      </c>
    </row>
    <row r="309" spans="1:9" x14ac:dyDescent="0.25">
      <c r="A309" s="32" t="s">
        <v>267</v>
      </c>
      <c r="B309" s="33">
        <v>45904</v>
      </c>
      <c r="C309" s="33">
        <v>45908</v>
      </c>
      <c r="D309" s="33">
        <v>46003</v>
      </c>
      <c r="E309" s="32" t="s">
        <v>581</v>
      </c>
      <c r="F309" s="32" t="s">
        <v>54</v>
      </c>
      <c r="G309" s="34">
        <v>106</v>
      </c>
      <c r="H309" s="34" t="s">
        <v>583</v>
      </c>
      <c r="I309" s="26" t="s">
        <v>36</v>
      </c>
    </row>
    <row r="310" spans="1:9" x14ac:dyDescent="0.25">
      <c r="A310" s="32" t="s">
        <v>332</v>
      </c>
      <c r="B310" s="33">
        <v>45909</v>
      </c>
      <c r="C310" s="33">
        <v>45909</v>
      </c>
      <c r="D310" s="33">
        <v>45969</v>
      </c>
      <c r="E310" s="32" t="s">
        <v>584</v>
      </c>
      <c r="F310" s="32" t="s">
        <v>54</v>
      </c>
      <c r="G310" s="34">
        <v>42</v>
      </c>
      <c r="H310" s="34" t="s">
        <v>585</v>
      </c>
      <c r="I310" s="26" t="s">
        <v>30</v>
      </c>
    </row>
    <row r="311" spans="1:9" x14ac:dyDescent="0.25">
      <c r="A311" s="32" t="s">
        <v>267</v>
      </c>
      <c r="B311" s="33">
        <v>45909</v>
      </c>
      <c r="C311" s="33">
        <v>45909</v>
      </c>
      <c r="D311" s="33">
        <v>45978</v>
      </c>
      <c r="E311" s="32" t="s">
        <v>586</v>
      </c>
      <c r="F311" s="32" t="s">
        <v>280</v>
      </c>
      <c r="G311" s="34">
        <v>110</v>
      </c>
      <c r="H311" s="34" t="s">
        <v>587</v>
      </c>
      <c r="I311" s="26" t="s">
        <v>45</v>
      </c>
    </row>
    <row r="312" spans="1:9" x14ac:dyDescent="0.25">
      <c r="A312" s="32" t="s">
        <v>74</v>
      </c>
      <c r="B312" s="33">
        <v>45901</v>
      </c>
      <c r="C312" s="33">
        <v>45909</v>
      </c>
      <c r="D312" s="33">
        <v>45961</v>
      </c>
      <c r="E312" s="32" t="s">
        <v>588</v>
      </c>
      <c r="F312" s="32" t="s">
        <v>54</v>
      </c>
      <c r="G312" s="34">
        <v>116</v>
      </c>
      <c r="H312" s="34" t="s">
        <v>589</v>
      </c>
      <c r="I312" s="26" t="s">
        <v>37</v>
      </c>
    </row>
    <row r="313" spans="1:9" x14ac:dyDescent="0.25">
      <c r="A313" s="32" t="s">
        <v>52</v>
      </c>
      <c r="B313" s="33">
        <v>45908</v>
      </c>
      <c r="C313" s="33">
        <v>45910</v>
      </c>
      <c r="D313" s="33">
        <v>45908</v>
      </c>
      <c r="E313" s="32" t="s">
        <v>590</v>
      </c>
      <c r="F313" s="32" t="s">
        <v>6</v>
      </c>
      <c r="G313" s="34">
        <v>14</v>
      </c>
      <c r="H313" s="34" t="s">
        <v>315</v>
      </c>
      <c r="I313" s="26" t="s">
        <v>45</v>
      </c>
    </row>
    <row r="314" spans="1:9" x14ac:dyDescent="0.25">
      <c r="A314" s="32" t="s">
        <v>198</v>
      </c>
      <c r="B314" s="33">
        <v>45908</v>
      </c>
      <c r="C314" s="33">
        <v>45910</v>
      </c>
      <c r="D314" s="33">
        <v>45908</v>
      </c>
      <c r="E314" s="32" t="s">
        <v>591</v>
      </c>
      <c r="F314" s="32" t="s">
        <v>6</v>
      </c>
      <c r="G314" s="34">
        <v>1</v>
      </c>
      <c r="H314" s="34" t="s">
        <v>592</v>
      </c>
      <c r="I314" s="26" t="s">
        <v>45</v>
      </c>
    </row>
    <row r="315" spans="1:9" x14ac:dyDescent="0.25">
      <c r="A315" s="32" t="s">
        <v>198</v>
      </c>
      <c r="B315" s="33">
        <v>45908</v>
      </c>
      <c r="C315" s="33">
        <v>45910</v>
      </c>
      <c r="D315" s="33">
        <v>45908</v>
      </c>
      <c r="E315" s="32" t="s">
        <v>593</v>
      </c>
      <c r="F315" s="32" t="s">
        <v>6</v>
      </c>
      <c r="G315" s="34">
        <v>1</v>
      </c>
      <c r="H315" s="34" t="s">
        <v>594</v>
      </c>
      <c r="I315" s="26" t="s">
        <v>45</v>
      </c>
    </row>
    <row r="316" spans="1:9" x14ac:dyDescent="0.25">
      <c r="A316" s="32" t="s">
        <v>5</v>
      </c>
      <c r="B316" s="33">
        <v>45908</v>
      </c>
      <c r="C316" s="33">
        <v>45910</v>
      </c>
      <c r="D316" s="33">
        <v>45908</v>
      </c>
      <c r="E316" s="32" t="s">
        <v>595</v>
      </c>
      <c r="F316" s="32" t="s">
        <v>6</v>
      </c>
      <c r="G316" s="34">
        <v>1</v>
      </c>
      <c r="H316" s="34" t="s">
        <v>596</v>
      </c>
      <c r="I316" s="26" t="s">
        <v>45</v>
      </c>
    </row>
    <row r="317" spans="1:9" x14ac:dyDescent="0.25">
      <c r="A317" s="32" t="s">
        <v>5</v>
      </c>
      <c r="B317" s="33">
        <v>45908</v>
      </c>
      <c r="C317" s="33">
        <v>45910</v>
      </c>
      <c r="D317" s="33">
        <v>45908</v>
      </c>
      <c r="E317" s="32" t="s">
        <v>597</v>
      </c>
      <c r="F317" s="32" t="s">
        <v>6</v>
      </c>
      <c r="G317" s="34">
        <v>2</v>
      </c>
      <c r="H317" s="34" t="s">
        <v>131</v>
      </c>
      <c r="I317" s="26" t="s">
        <v>45</v>
      </c>
    </row>
    <row r="318" spans="1:9" x14ac:dyDescent="0.25">
      <c r="A318" s="32" t="s">
        <v>332</v>
      </c>
      <c r="B318" s="33">
        <v>45903</v>
      </c>
      <c r="C318" s="33">
        <v>45910</v>
      </c>
      <c r="D318" s="33">
        <v>45964</v>
      </c>
      <c r="E318" s="32" t="s">
        <v>598</v>
      </c>
      <c r="F318" s="32" t="s">
        <v>54</v>
      </c>
      <c r="G318" s="34">
        <v>24</v>
      </c>
      <c r="H318" s="34" t="s">
        <v>599</v>
      </c>
      <c r="I318" s="26" t="s">
        <v>44</v>
      </c>
    </row>
    <row r="319" spans="1:9" x14ac:dyDescent="0.25">
      <c r="A319" s="32" t="s">
        <v>5</v>
      </c>
      <c r="B319" s="33">
        <v>45911</v>
      </c>
      <c r="C319" s="33">
        <v>45912</v>
      </c>
      <c r="D319" s="33">
        <v>45933</v>
      </c>
      <c r="E319" s="32" t="s">
        <v>134</v>
      </c>
      <c r="F319" s="32" t="s">
        <v>6</v>
      </c>
      <c r="G319" s="34">
        <v>137</v>
      </c>
      <c r="H319" s="34" t="s">
        <v>600</v>
      </c>
      <c r="I319" s="26" t="s">
        <v>44</v>
      </c>
    </row>
    <row r="320" spans="1:9" x14ac:dyDescent="0.25">
      <c r="A320" s="32" t="s">
        <v>52</v>
      </c>
      <c r="B320" s="33">
        <v>45903</v>
      </c>
      <c r="C320" s="33">
        <v>45912</v>
      </c>
      <c r="D320" s="33">
        <v>45965</v>
      </c>
      <c r="E320" s="32" t="s">
        <v>601</v>
      </c>
      <c r="F320" s="32" t="s">
        <v>54</v>
      </c>
      <c r="G320" s="34">
        <v>58</v>
      </c>
      <c r="H320" s="34" t="s">
        <v>602</v>
      </c>
      <c r="I320" s="26" t="s">
        <v>47</v>
      </c>
    </row>
    <row r="321" spans="1:9" x14ac:dyDescent="0.25">
      <c r="A321" s="32" t="s">
        <v>94</v>
      </c>
      <c r="B321" s="33">
        <v>45903</v>
      </c>
      <c r="C321" s="33">
        <v>45912</v>
      </c>
      <c r="D321" s="33">
        <v>45965</v>
      </c>
      <c r="E321" s="32" t="s">
        <v>601</v>
      </c>
      <c r="F321" s="32" t="s">
        <v>54</v>
      </c>
      <c r="G321" s="34">
        <v>18</v>
      </c>
      <c r="H321" s="34" t="s">
        <v>603</v>
      </c>
      <c r="I321" s="26" t="s">
        <v>47</v>
      </c>
    </row>
    <row r="322" spans="1:9" x14ac:dyDescent="0.25">
      <c r="A322" s="32" t="s">
        <v>5</v>
      </c>
      <c r="B322" s="33">
        <v>45914</v>
      </c>
      <c r="C322" s="33">
        <v>45915</v>
      </c>
      <c r="D322" s="33">
        <v>45933</v>
      </c>
      <c r="E322" s="32" t="s">
        <v>604</v>
      </c>
      <c r="F322" s="32" t="s">
        <v>6</v>
      </c>
      <c r="G322" s="34">
        <v>151</v>
      </c>
      <c r="H322" s="34" t="s">
        <v>605</v>
      </c>
      <c r="I322" s="26" t="s">
        <v>45</v>
      </c>
    </row>
    <row r="323" spans="1:9" x14ac:dyDescent="0.25">
      <c r="A323" s="32" t="s">
        <v>5</v>
      </c>
      <c r="B323" s="33">
        <v>45914</v>
      </c>
      <c r="C323" s="33">
        <v>45915</v>
      </c>
      <c r="D323" s="33">
        <v>45933</v>
      </c>
      <c r="E323" s="32" t="s">
        <v>606</v>
      </c>
      <c r="F323" s="32" t="s">
        <v>6</v>
      </c>
      <c r="G323" s="34">
        <v>1</v>
      </c>
      <c r="H323" s="34" t="s">
        <v>607</v>
      </c>
      <c r="I323" s="26" t="s">
        <v>45</v>
      </c>
    </row>
    <row r="324" spans="1:9" x14ac:dyDescent="0.25">
      <c r="A324" s="32" t="s">
        <v>5</v>
      </c>
      <c r="B324" s="33">
        <v>45914</v>
      </c>
      <c r="C324" s="33">
        <v>45915</v>
      </c>
      <c r="D324" s="33">
        <v>45933</v>
      </c>
      <c r="E324" s="32" t="s">
        <v>608</v>
      </c>
      <c r="F324" s="32" t="s">
        <v>6</v>
      </c>
      <c r="G324" s="34">
        <v>4</v>
      </c>
      <c r="H324" s="34" t="s">
        <v>609</v>
      </c>
      <c r="I324" s="26" t="s">
        <v>45</v>
      </c>
    </row>
    <row r="325" spans="1:9" x14ac:dyDescent="0.25">
      <c r="A325" s="32" t="s">
        <v>5</v>
      </c>
      <c r="B325" s="33">
        <v>45914</v>
      </c>
      <c r="C325" s="33">
        <v>45915</v>
      </c>
      <c r="D325" s="33">
        <v>45933</v>
      </c>
      <c r="E325" s="32" t="s">
        <v>610</v>
      </c>
      <c r="F325" s="32" t="s">
        <v>6</v>
      </c>
      <c r="G325" s="34">
        <v>1</v>
      </c>
      <c r="H325" s="34" t="s">
        <v>611</v>
      </c>
      <c r="I325" s="26" t="s">
        <v>45</v>
      </c>
    </row>
    <row r="326" spans="1:9" x14ac:dyDescent="0.25">
      <c r="A326" s="32" t="s">
        <v>5</v>
      </c>
      <c r="B326" s="33">
        <v>45914</v>
      </c>
      <c r="C326" s="33">
        <v>45915</v>
      </c>
      <c r="D326" s="33">
        <v>45933</v>
      </c>
      <c r="E326" s="32" t="s">
        <v>612</v>
      </c>
      <c r="F326" s="32" t="s">
        <v>6</v>
      </c>
      <c r="G326" s="34">
        <v>1</v>
      </c>
      <c r="H326" s="34" t="s">
        <v>613</v>
      </c>
      <c r="I326" s="26" t="s">
        <v>45</v>
      </c>
    </row>
    <row r="327" spans="1:9" x14ac:dyDescent="0.25">
      <c r="A327" s="32" t="s">
        <v>267</v>
      </c>
      <c r="B327" s="33">
        <v>45902</v>
      </c>
      <c r="C327" s="33">
        <v>45916</v>
      </c>
      <c r="D327" s="33">
        <v>45985</v>
      </c>
      <c r="E327" s="32" t="s">
        <v>614</v>
      </c>
      <c r="F327" s="32" t="s">
        <v>107</v>
      </c>
      <c r="G327" s="34">
        <v>447</v>
      </c>
      <c r="H327" s="34" t="s">
        <v>615</v>
      </c>
      <c r="I327" s="26" t="s">
        <v>34</v>
      </c>
    </row>
    <row r="328" spans="1:9" x14ac:dyDescent="0.25">
      <c r="A328" s="32" t="s">
        <v>267</v>
      </c>
      <c r="B328" s="33">
        <v>45916</v>
      </c>
      <c r="C328" s="33">
        <v>45916</v>
      </c>
      <c r="D328" s="33">
        <v>45976</v>
      </c>
      <c r="E328" s="32" t="s">
        <v>616</v>
      </c>
      <c r="F328" s="32" t="s">
        <v>54</v>
      </c>
      <c r="G328" s="34">
        <v>27</v>
      </c>
      <c r="H328" s="34" t="s">
        <v>617</v>
      </c>
      <c r="I328" s="26" t="s">
        <v>43</v>
      </c>
    </row>
    <row r="329" spans="1:9" x14ac:dyDescent="0.25">
      <c r="A329" s="32" t="s">
        <v>124</v>
      </c>
      <c r="B329" s="33">
        <v>45916</v>
      </c>
      <c r="C329" s="33">
        <v>45916</v>
      </c>
      <c r="D329" s="33">
        <v>45975</v>
      </c>
      <c r="E329" s="32" t="s">
        <v>534</v>
      </c>
      <c r="F329" s="32" t="s">
        <v>6</v>
      </c>
      <c r="G329" s="34">
        <v>113</v>
      </c>
      <c r="H329" s="34" t="s">
        <v>537</v>
      </c>
      <c r="I329" s="26" t="s">
        <v>45</v>
      </c>
    </row>
    <row r="330" spans="1:9" x14ac:dyDescent="0.25">
      <c r="A330" s="32" t="s">
        <v>74</v>
      </c>
      <c r="B330" s="33">
        <v>45909</v>
      </c>
      <c r="C330" s="33">
        <v>45916</v>
      </c>
      <c r="D330" s="33">
        <v>45969</v>
      </c>
      <c r="E330" s="32" t="s">
        <v>618</v>
      </c>
      <c r="F330" s="32" t="s">
        <v>54</v>
      </c>
      <c r="G330" s="34">
        <v>79</v>
      </c>
      <c r="H330" s="34" t="s">
        <v>619</v>
      </c>
      <c r="I330" s="26" t="s">
        <v>45</v>
      </c>
    </row>
    <row r="331" spans="1:9" x14ac:dyDescent="0.25">
      <c r="A331" s="32" t="s">
        <v>74</v>
      </c>
      <c r="B331" s="33">
        <v>45909</v>
      </c>
      <c r="C331" s="33">
        <v>45916</v>
      </c>
      <c r="D331" s="33">
        <v>45969</v>
      </c>
      <c r="E331" s="32" t="s">
        <v>620</v>
      </c>
      <c r="F331" s="32" t="s">
        <v>54</v>
      </c>
      <c r="G331" s="34">
        <v>5</v>
      </c>
      <c r="H331" s="34" t="s">
        <v>621</v>
      </c>
      <c r="I331" s="26" t="s">
        <v>45</v>
      </c>
    </row>
    <row r="332" spans="1:9" x14ac:dyDescent="0.25">
      <c r="A332" s="32" t="s">
        <v>74</v>
      </c>
      <c r="B332" s="33">
        <v>45909</v>
      </c>
      <c r="C332" s="33">
        <v>45916</v>
      </c>
      <c r="D332" s="33">
        <v>45969</v>
      </c>
      <c r="E332" s="32" t="s">
        <v>622</v>
      </c>
      <c r="F332" s="32" t="s">
        <v>54</v>
      </c>
      <c r="G332" s="34">
        <v>3</v>
      </c>
      <c r="H332" s="34" t="s">
        <v>623</v>
      </c>
      <c r="I332" s="26" t="s">
        <v>45</v>
      </c>
    </row>
    <row r="333" spans="1:9" x14ac:dyDescent="0.25">
      <c r="A333" s="32" t="s">
        <v>52</v>
      </c>
      <c r="B333" s="33">
        <v>45915</v>
      </c>
      <c r="C333" s="33">
        <v>45917</v>
      </c>
      <c r="D333" s="33">
        <v>45915</v>
      </c>
      <c r="E333" s="32" t="s">
        <v>129</v>
      </c>
      <c r="F333" s="32" t="s">
        <v>6</v>
      </c>
      <c r="G333" s="34">
        <v>5</v>
      </c>
      <c r="H333" s="34" t="s">
        <v>624</v>
      </c>
      <c r="I333" s="26" t="s">
        <v>45</v>
      </c>
    </row>
    <row r="334" spans="1:9" x14ac:dyDescent="0.25">
      <c r="A334" s="32" t="s">
        <v>5</v>
      </c>
      <c r="B334" s="33">
        <v>45917</v>
      </c>
      <c r="C334" s="33">
        <v>45917</v>
      </c>
      <c r="D334" s="33">
        <v>45977</v>
      </c>
      <c r="E334" s="32" t="s">
        <v>625</v>
      </c>
      <c r="F334" s="32" t="s">
        <v>6</v>
      </c>
      <c r="G334" s="34">
        <v>108</v>
      </c>
      <c r="H334" s="34" t="s">
        <v>626</v>
      </c>
      <c r="I334" s="26" t="s">
        <v>41</v>
      </c>
    </row>
    <row r="335" spans="1:9" x14ac:dyDescent="0.25">
      <c r="A335" s="32" t="s">
        <v>97</v>
      </c>
      <c r="B335" s="33">
        <v>45916</v>
      </c>
      <c r="C335" s="33">
        <v>45917</v>
      </c>
      <c r="D335" s="33">
        <v>45975</v>
      </c>
      <c r="E335" s="32" t="s">
        <v>627</v>
      </c>
      <c r="F335" s="32" t="s">
        <v>6</v>
      </c>
      <c r="G335" s="34">
        <v>100</v>
      </c>
      <c r="H335" s="34" t="s">
        <v>628</v>
      </c>
      <c r="I335" s="26" t="s">
        <v>41</v>
      </c>
    </row>
    <row r="336" spans="1:9" x14ac:dyDescent="0.25">
      <c r="A336" s="32" t="s">
        <v>97</v>
      </c>
      <c r="B336" s="33">
        <v>45915</v>
      </c>
      <c r="C336" s="33">
        <v>45917</v>
      </c>
      <c r="D336" s="33">
        <v>45978</v>
      </c>
      <c r="E336" s="32" t="s">
        <v>629</v>
      </c>
      <c r="F336" s="32" t="s">
        <v>6</v>
      </c>
      <c r="G336" s="34">
        <v>78</v>
      </c>
      <c r="H336" s="34" t="s">
        <v>630</v>
      </c>
      <c r="I336" s="26" t="s">
        <v>34</v>
      </c>
    </row>
    <row r="337" spans="1:9" x14ac:dyDescent="0.25">
      <c r="A337" s="32" t="s">
        <v>124</v>
      </c>
      <c r="B337" s="33">
        <v>45916</v>
      </c>
      <c r="C337" s="33">
        <v>45917</v>
      </c>
      <c r="D337" s="33">
        <v>45969</v>
      </c>
      <c r="E337" s="32" t="s">
        <v>631</v>
      </c>
      <c r="F337" s="32" t="s">
        <v>54</v>
      </c>
      <c r="G337" s="34">
        <v>1</v>
      </c>
      <c r="H337" s="34" t="s">
        <v>632</v>
      </c>
      <c r="I337" s="26" t="s">
        <v>45</v>
      </c>
    </row>
    <row r="338" spans="1:9" x14ac:dyDescent="0.25">
      <c r="A338" s="32" t="s">
        <v>124</v>
      </c>
      <c r="B338" s="33">
        <v>45916</v>
      </c>
      <c r="C338" s="33">
        <v>45917</v>
      </c>
      <c r="D338" s="33">
        <v>45969</v>
      </c>
      <c r="E338" s="32" t="s">
        <v>633</v>
      </c>
      <c r="F338" s="32" t="s">
        <v>54</v>
      </c>
      <c r="G338" s="34">
        <v>3</v>
      </c>
      <c r="H338" s="34" t="s">
        <v>634</v>
      </c>
      <c r="I338" s="26" t="s">
        <v>45</v>
      </c>
    </row>
    <row r="339" spans="1:9" x14ac:dyDescent="0.25">
      <c r="A339" s="32" t="s">
        <v>275</v>
      </c>
      <c r="B339" s="33">
        <v>45916</v>
      </c>
      <c r="C339" s="33">
        <v>45917</v>
      </c>
      <c r="D339" s="33">
        <v>45969</v>
      </c>
      <c r="E339" s="32" t="s">
        <v>635</v>
      </c>
      <c r="F339" s="32" t="s">
        <v>54</v>
      </c>
      <c r="G339" s="34">
        <v>61</v>
      </c>
      <c r="H339" s="34" t="s">
        <v>636</v>
      </c>
      <c r="I339" s="26" t="s">
        <v>45</v>
      </c>
    </row>
    <row r="340" spans="1:9" x14ac:dyDescent="0.25">
      <c r="A340" s="32" t="s">
        <v>275</v>
      </c>
      <c r="B340" s="33">
        <v>45916</v>
      </c>
      <c r="C340" s="33">
        <v>45917</v>
      </c>
      <c r="D340" s="33">
        <v>45969</v>
      </c>
      <c r="E340" s="32" t="s">
        <v>637</v>
      </c>
      <c r="F340" s="32" t="s">
        <v>54</v>
      </c>
      <c r="G340" s="34">
        <v>8</v>
      </c>
      <c r="H340" s="34" t="s">
        <v>638</v>
      </c>
      <c r="I340" s="26" t="s">
        <v>45</v>
      </c>
    </row>
    <row r="341" spans="1:9" x14ac:dyDescent="0.25">
      <c r="A341" s="32" t="s">
        <v>275</v>
      </c>
      <c r="B341" s="33">
        <v>45916</v>
      </c>
      <c r="C341" s="33">
        <v>45917</v>
      </c>
      <c r="D341" s="33">
        <v>45969</v>
      </c>
      <c r="E341" s="32" t="s">
        <v>639</v>
      </c>
      <c r="F341" s="32" t="s">
        <v>54</v>
      </c>
      <c r="G341" s="34">
        <v>1</v>
      </c>
      <c r="H341" s="34" t="s">
        <v>640</v>
      </c>
      <c r="I341" s="26" t="s">
        <v>45</v>
      </c>
    </row>
    <row r="342" spans="1:9" x14ac:dyDescent="0.25">
      <c r="A342" s="32" t="s">
        <v>275</v>
      </c>
      <c r="B342" s="33">
        <v>45916</v>
      </c>
      <c r="C342" s="33">
        <v>45917</v>
      </c>
      <c r="D342" s="33">
        <v>45969</v>
      </c>
      <c r="E342" s="32" t="s">
        <v>641</v>
      </c>
      <c r="F342" s="32" t="s">
        <v>54</v>
      </c>
      <c r="G342" s="34">
        <v>5</v>
      </c>
      <c r="H342" s="34" t="s">
        <v>642</v>
      </c>
      <c r="I342" s="26" t="s">
        <v>45</v>
      </c>
    </row>
    <row r="343" spans="1:9" x14ac:dyDescent="0.25">
      <c r="A343" s="32" t="s">
        <v>5</v>
      </c>
      <c r="B343" s="33">
        <v>45922</v>
      </c>
      <c r="C343" s="33">
        <v>45922</v>
      </c>
      <c r="D343" s="33">
        <v>45992</v>
      </c>
      <c r="E343" s="34" t="s">
        <v>643</v>
      </c>
      <c r="F343" s="32" t="s">
        <v>54</v>
      </c>
      <c r="G343" s="34">
        <v>46</v>
      </c>
      <c r="H343" s="34" t="s">
        <v>644</v>
      </c>
      <c r="I343" s="26" t="s">
        <v>34</v>
      </c>
    </row>
    <row r="344" spans="1:9" x14ac:dyDescent="0.25">
      <c r="A344" s="32" t="s">
        <v>332</v>
      </c>
      <c r="B344" s="33">
        <v>45924</v>
      </c>
      <c r="C344" s="33">
        <v>45924</v>
      </c>
      <c r="D344" s="33">
        <v>45984</v>
      </c>
      <c r="E344" s="34" t="s">
        <v>761</v>
      </c>
      <c r="F344" s="32" t="s">
        <v>107</v>
      </c>
      <c r="G344" s="34">
        <v>214</v>
      </c>
      <c r="H344" s="34" t="s">
        <v>645</v>
      </c>
      <c r="I344" s="26" t="s">
        <v>35</v>
      </c>
    </row>
    <row r="345" spans="1:9" x14ac:dyDescent="0.25">
      <c r="A345" s="32" t="s">
        <v>124</v>
      </c>
      <c r="B345" s="33">
        <v>45923</v>
      </c>
      <c r="C345" s="33">
        <v>45924</v>
      </c>
      <c r="D345" s="33">
        <v>45922</v>
      </c>
      <c r="E345" s="34" t="s">
        <v>646</v>
      </c>
      <c r="F345" s="32" t="s">
        <v>6</v>
      </c>
      <c r="G345" s="34">
        <v>66</v>
      </c>
      <c r="H345" s="34" t="s">
        <v>647</v>
      </c>
      <c r="I345" s="26" t="s">
        <v>44</v>
      </c>
    </row>
    <row r="346" spans="1:9" x14ac:dyDescent="0.25">
      <c r="A346" s="32" t="s">
        <v>124</v>
      </c>
      <c r="B346" s="33">
        <v>45923</v>
      </c>
      <c r="C346" s="33">
        <v>45924</v>
      </c>
      <c r="D346" s="33">
        <v>45922</v>
      </c>
      <c r="E346" s="34" t="s">
        <v>646</v>
      </c>
      <c r="F346" s="32" t="s">
        <v>6</v>
      </c>
      <c r="G346" s="34">
        <v>100</v>
      </c>
      <c r="H346" s="34" t="s">
        <v>648</v>
      </c>
      <c r="I346" s="26" t="s">
        <v>44</v>
      </c>
    </row>
    <row r="347" spans="1:9" x14ac:dyDescent="0.25">
      <c r="A347" s="32" t="s">
        <v>132</v>
      </c>
      <c r="B347" s="33">
        <v>45924</v>
      </c>
      <c r="C347" s="33">
        <v>45924</v>
      </c>
      <c r="D347" s="33">
        <v>45982</v>
      </c>
      <c r="E347" s="34" t="s">
        <v>649</v>
      </c>
      <c r="F347" s="32" t="s">
        <v>54</v>
      </c>
      <c r="G347" s="34">
        <v>25</v>
      </c>
      <c r="H347" s="34" t="s">
        <v>650</v>
      </c>
      <c r="I347" s="26" t="s">
        <v>35</v>
      </c>
    </row>
    <row r="348" spans="1:9" x14ac:dyDescent="0.25">
      <c r="A348" s="32" t="s">
        <v>278</v>
      </c>
      <c r="B348" s="33">
        <v>45923</v>
      </c>
      <c r="C348" s="33">
        <v>45924</v>
      </c>
      <c r="D348" s="33">
        <v>45985</v>
      </c>
      <c r="E348" s="34" t="s">
        <v>651</v>
      </c>
      <c r="F348" s="32" t="s">
        <v>280</v>
      </c>
      <c r="G348" s="34">
        <v>188</v>
      </c>
      <c r="H348" s="34" t="s">
        <v>652</v>
      </c>
      <c r="I348" s="26" t="s">
        <v>35</v>
      </c>
    </row>
    <row r="349" spans="1:9" x14ac:dyDescent="0.25">
      <c r="A349" s="32" t="s">
        <v>278</v>
      </c>
      <c r="B349" s="33">
        <v>45924</v>
      </c>
      <c r="C349" s="33">
        <v>45924</v>
      </c>
      <c r="D349" s="33">
        <v>45985</v>
      </c>
      <c r="E349" s="34" t="s">
        <v>761</v>
      </c>
      <c r="F349" s="32" t="s">
        <v>107</v>
      </c>
      <c r="G349" s="34">
        <v>110</v>
      </c>
      <c r="H349" s="34" t="s">
        <v>653</v>
      </c>
      <c r="I349" s="26" t="s">
        <v>35</v>
      </c>
    </row>
    <row r="350" spans="1:9" x14ac:dyDescent="0.25">
      <c r="A350" s="32" t="s">
        <v>267</v>
      </c>
      <c r="B350" s="33">
        <v>45924</v>
      </c>
      <c r="C350" s="33">
        <v>45925</v>
      </c>
      <c r="D350" s="33">
        <v>45984</v>
      </c>
      <c r="E350" s="34" t="s">
        <v>654</v>
      </c>
      <c r="F350" s="32" t="s">
        <v>54</v>
      </c>
      <c r="G350" s="34">
        <v>94</v>
      </c>
      <c r="H350" s="34" t="s">
        <v>655</v>
      </c>
      <c r="I350" s="26" t="s">
        <v>45</v>
      </c>
    </row>
    <row r="351" spans="1:9" x14ac:dyDescent="0.25">
      <c r="A351" s="32" t="s">
        <v>71</v>
      </c>
      <c r="B351" s="33">
        <v>45924</v>
      </c>
      <c r="C351" s="33">
        <v>45925</v>
      </c>
      <c r="D351" s="33">
        <v>45984</v>
      </c>
      <c r="E351" s="34" t="s">
        <v>656</v>
      </c>
      <c r="F351" s="32" t="s">
        <v>6</v>
      </c>
      <c r="G351" s="34">
        <v>58</v>
      </c>
      <c r="H351" s="34" t="s">
        <v>657</v>
      </c>
      <c r="I351" s="26" t="s">
        <v>43</v>
      </c>
    </row>
    <row r="352" spans="1:9" x14ac:dyDescent="0.25">
      <c r="A352" s="32" t="s">
        <v>90</v>
      </c>
      <c r="B352" s="33">
        <v>45924</v>
      </c>
      <c r="C352" s="33">
        <v>45925</v>
      </c>
      <c r="D352" s="33">
        <v>45985</v>
      </c>
      <c r="E352" s="34" t="s">
        <v>658</v>
      </c>
      <c r="F352" s="32" t="s">
        <v>107</v>
      </c>
      <c r="G352" s="34">
        <v>393</v>
      </c>
      <c r="H352" s="34" t="s">
        <v>659</v>
      </c>
      <c r="I352" s="26" t="s">
        <v>34</v>
      </c>
    </row>
    <row r="353" spans="1:9" x14ac:dyDescent="0.25">
      <c r="A353" s="32" t="s">
        <v>660</v>
      </c>
      <c r="B353" s="33">
        <v>45926</v>
      </c>
      <c r="C353" s="33">
        <v>45926</v>
      </c>
      <c r="D353" s="33">
        <v>45979</v>
      </c>
      <c r="E353" s="34" t="s">
        <v>661</v>
      </c>
      <c r="F353" s="32" t="s">
        <v>54</v>
      </c>
      <c r="G353" s="34">
        <v>11</v>
      </c>
      <c r="H353" s="34" t="s">
        <v>662</v>
      </c>
      <c r="I353" s="26" t="s">
        <v>37</v>
      </c>
    </row>
    <row r="354" spans="1:9" x14ac:dyDescent="0.25">
      <c r="A354" s="32" t="s">
        <v>5</v>
      </c>
      <c r="B354" s="33">
        <v>45926</v>
      </c>
      <c r="C354" s="33">
        <v>45926</v>
      </c>
      <c r="D354" s="33">
        <v>45985</v>
      </c>
      <c r="E354" s="34" t="s">
        <v>434</v>
      </c>
      <c r="F354" s="32" t="s">
        <v>6</v>
      </c>
      <c r="G354" s="34">
        <v>6</v>
      </c>
      <c r="H354" s="34" t="s">
        <v>435</v>
      </c>
      <c r="I354" s="26" t="s">
        <v>38</v>
      </c>
    </row>
    <row r="355" spans="1:9" x14ac:dyDescent="0.25">
      <c r="A355" s="32" t="s">
        <v>52</v>
      </c>
      <c r="B355" s="33">
        <v>45912</v>
      </c>
      <c r="C355" s="33">
        <v>45926</v>
      </c>
      <c r="D355" s="33">
        <v>45975</v>
      </c>
      <c r="E355" s="34" t="s">
        <v>663</v>
      </c>
      <c r="F355" s="32" t="s">
        <v>6</v>
      </c>
      <c r="G355" s="34">
        <v>7</v>
      </c>
      <c r="H355" s="34" t="s">
        <v>664</v>
      </c>
      <c r="I355" s="26" t="s">
        <v>45</v>
      </c>
    </row>
    <row r="356" spans="1:9" x14ac:dyDescent="0.25">
      <c r="A356" s="32" t="s">
        <v>52</v>
      </c>
      <c r="B356" s="33">
        <v>45912</v>
      </c>
      <c r="C356" s="33">
        <v>45926</v>
      </c>
      <c r="D356" s="33">
        <v>45975</v>
      </c>
      <c r="E356" s="34" t="s">
        <v>665</v>
      </c>
      <c r="F356" s="32" t="s">
        <v>6</v>
      </c>
      <c r="G356" s="34">
        <v>24</v>
      </c>
      <c r="H356" s="34" t="s">
        <v>666</v>
      </c>
      <c r="I356" s="26" t="s">
        <v>45</v>
      </c>
    </row>
    <row r="357" spans="1:9" x14ac:dyDescent="0.25">
      <c r="A357" s="32" t="s">
        <v>97</v>
      </c>
      <c r="B357" s="33">
        <v>45912</v>
      </c>
      <c r="C357" s="33">
        <v>45926</v>
      </c>
      <c r="D357" s="33">
        <v>45975</v>
      </c>
      <c r="E357" s="34" t="s">
        <v>667</v>
      </c>
      <c r="F357" s="32" t="s">
        <v>6</v>
      </c>
      <c r="G357" s="34">
        <v>19</v>
      </c>
      <c r="H357" s="34" t="s">
        <v>668</v>
      </c>
      <c r="I357" s="26" t="s">
        <v>45</v>
      </c>
    </row>
    <row r="358" spans="1:9" x14ac:dyDescent="0.25">
      <c r="A358" s="32" t="s">
        <v>90</v>
      </c>
      <c r="B358" s="33">
        <v>45912</v>
      </c>
      <c r="C358" s="33">
        <v>45926</v>
      </c>
      <c r="D358" s="33">
        <v>45975</v>
      </c>
      <c r="E358" s="34" t="s">
        <v>669</v>
      </c>
      <c r="F358" s="32" t="s">
        <v>6</v>
      </c>
      <c r="G358" s="34">
        <v>23</v>
      </c>
      <c r="H358" s="34" t="s">
        <v>670</v>
      </c>
      <c r="I358" s="26" t="s">
        <v>45</v>
      </c>
    </row>
    <row r="359" spans="1:9" x14ac:dyDescent="0.25">
      <c r="A359" s="32" t="s">
        <v>90</v>
      </c>
      <c r="B359" s="33">
        <v>45912</v>
      </c>
      <c r="C359" s="33">
        <v>45926</v>
      </c>
      <c r="D359" s="33">
        <v>45975</v>
      </c>
      <c r="E359" s="34" t="s">
        <v>671</v>
      </c>
      <c r="F359" s="32" t="s">
        <v>6</v>
      </c>
      <c r="G359" s="34">
        <v>16</v>
      </c>
      <c r="H359" s="34" t="s">
        <v>672</v>
      </c>
      <c r="I359" s="26" t="s">
        <v>45</v>
      </c>
    </row>
    <row r="360" spans="1:9" x14ac:dyDescent="0.25">
      <c r="A360" s="32" t="s">
        <v>90</v>
      </c>
      <c r="B360" s="33">
        <v>45912</v>
      </c>
      <c r="C360" s="33">
        <v>45926</v>
      </c>
      <c r="D360" s="33">
        <v>45975</v>
      </c>
      <c r="E360" s="34" t="s">
        <v>673</v>
      </c>
      <c r="F360" s="32" t="s">
        <v>6</v>
      </c>
      <c r="G360" s="34">
        <v>4</v>
      </c>
      <c r="H360" s="34" t="s">
        <v>674</v>
      </c>
      <c r="I360" s="26" t="s">
        <v>45</v>
      </c>
    </row>
    <row r="361" spans="1:9" x14ac:dyDescent="0.25">
      <c r="A361" s="32" t="s">
        <v>90</v>
      </c>
      <c r="B361" s="33">
        <v>45912</v>
      </c>
      <c r="C361" s="33">
        <v>45926</v>
      </c>
      <c r="D361" s="33">
        <v>45975</v>
      </c>
      <c r="E361" s="34" t="s">
        <v>675</v>
      </c>
      <c r="F361" s="32" t="s">
        <v>6</v>
      </c>
      <c r="G361" s="34">
        <v>1</v>
      </c>
      <c r="H361" s="34" t="s">
        <v>676</v>
      </c>
      <c r="I361" s="26" t="s">
        <v>45</v>
      </c>
    </row>
    <row r="362" spans="1:9" x14ac:dyDescent="0.25">
      <c r="A362" s="32" t="s">
        <v>90</v>
      </c>
      <c r="B362" s="33">
        <v>45912</v>
      </c>
      <c r="C362" s="33">
        <v>45926</v>
      </c>
      <c r="D362" s="33">
        <v>45975</v>
      </c>
      <c r="E362" s="34" t="s">
        <v>677</v>
      </c>
      <c r="F362" s="32" t="s">
        <v>6</v>
      </c>
      <c r="G362" s="34">
        <v>30</v>
      </c>
      <c r="H362" s="34" t="s">
        <v>678</v>
      </c>
      <c r="I362" s="26" t="s">
        <v>45</v>
      </c>
    </row>
    <row r="363" spans="1:9" x14ac:dyDescent="0.25">
      <c r="A363" s="32" t="s">
        <v>5</v>
      </c>
      <c r="B363" s="33">
        <v>45926</v>
      </c>
      <c r="C363" s="33">
        <v>45926</v>
      </c>
      <c r="D363" s="33">
        <v>45992</v>
      </c>
      <c r="E363" s="34" t="s">
        <v>679</v>
      </c>
      <c r="F363" s="32" t="s">
        <v>6</v>
      </c>
      <c r="G363" s="34">
        <v>61</v>
      </c>
      <c r="H363" s="34" t="s">
        <v>680</v>
      </c>
      <c r="I363" s="26" t="s">
        <v>41</v>
      </c>
    </row>
    <row r="364" spans="1:9" x14ac:dyDescent="0.25">
      <c r="A364" s="32" t="s">
        <v>5</v>
      </c>
      <c r="B364" s="33">
        <v>45925</v>
      </c>
      <c r="C364" s="33">
        <v>45929</v>
      </c>
      <c r="D364" s="33">
        <v>45986</v>
      </c>
      <c r="E364" s="34" t="s">
        <v>681</v>
      </c>
      <c r="F364" s="32" t="s">
        <v>6</v>
      </c>
      <c r="G364" s="34">
        <v>56</v>
      </c>
      <c r="H364" s="34" t="s">
        <v>682</v>
      </c>
      <c r="I364" s="26" t="s">
        <v>45</v>
      </c>
    </row>
    <row r="365" spans="1:9" x14ac:dyDescent="0.25">
      <c r="A365" s="32" t="s">
        <v>5</v>
      </c>
      <c r="B365" s="33">
        <v>45929</v>
      </c>
      <c r="C365" s="33">
        <v>45929</v>
      </c>
      <c r="D365" s="33">
        <v>45934</v>
      </c>
      <c r="E365" s="34" t="s">
        <v>134</v>
      </c>
      <c r="F365" s="32" t="s">
        <v>6</v>
      </c>
      <c r="G365" s="34">
        <v>55</v>
      </c>
      <c r="H365" s="34" t="s">
        <v>135</v>
      </c>
      <c r="I365" s="26" t="s">
        <v>44</v>
      </c>
    </row>
    <row r="366" spans="1:9" x14ac:dyDescent="0.25">
      <c r="A366" s="32" t="s">
        <v>5</v>
      </c>
      <c r="B366" s="33">
        <v>45925</v>
      </c>
      <c r="C366" s="33">
        <v>45929</v>
      </c>
      <c r="D366" s="33">
        <v>45986</v>
      </c>
      <c r="E366" s="34" t="s">
        <v>681</v>
      </c>
      <c r="F366" s="32" t="s">
        <v>6</v>
      </c>
      <c r="G366" s="34">
        <v>140</v>
      </c>
      <c r="H366" s="34" t="s">
        <v>683</v>
      </c>
      <c r="I366" s="26" t="s">
        <v>45</v>
      </c>
    </row>
    <row r="367" spans="1:9" x14ac:dyDescent="0.25">
      <c r="A367" s="32" t="s">
        <v>94</v>
      </c>
      <c r="B367" s="33">
        <v>45929</v>
      </c>
      <c r="C367" s="33">
        <v>45929</v>
      </c>
      <c r="D367" s="33">
        <v>45929</v>
      </c>
      <c r="E367" s="34" t="s">
        <v>684</v>
      </c>
      <c r="F367" s="32" t="s">
        <v>6</v>
      </c>
      <c r="G367" s="34">
        <v>8</v>
      </c>
      <c r="H367" s="34" t="s">
        <v>685</v>
      </c>
      <c r="I367" s="26" t="s">
        <v>41</v>
      </c>
    </row>
    <row r="368" spans="1:9" x14ac:dyDescent="0.25">
      <c r="A368" s="32" t="s">
        <v>5</v>
      </c>
      <c r="B368" s="33">
        <v>45917</v>
      </c>
      <c r="C368" s="33">
        <v>45929</v>
      </c>
      <c r="D368" s="33">
        <v>45951</v>
      </c>
      <c r="E368" s="34" t="s">
        <v>661</v>
      </c>
      <c r="F368" s="32" t="s">
        <v>54</v>
      </c>
      <c r="G368" s="34">
        <v>38</v>
      </c>
      <c r="H368" s="34" t="s">
        <v>686</v>
      </c>
      <c r="I368" s="26" t="s">
        <v>37</v>
      </c>
    </row>
    <row r="369" spans="1:9" x14ac:dyDescent="0.25">
      <c r="A369" s="32" t="s">
        <v>332</v>
      </c>
      <c r="B369" s="33">
        <v>45923</v>
      </c>
      <c r="C369" s="33">
        <v>45930</v>
      </c>
      <c r="D369" s="33">
        <v>45984</v>
      </c>
      <c r="E369" s="34" t="s">
        <v>651</v>
      </c>
      <c r="F369" s="32" t="s">
        <v>280</v>
      </c>
      <c r="G369" s="34">
        <v>726</v>
      </c>
      <c r="H369" s="34" t="s">
        <v>645</v>
      </c>
      <c r="I369" s="26" t="s">
        <v>35</v>
      </c>
    </row>
    <row r="370" spans="1:9" x14ac:dyDescent="0.25">
      <c r="A370" s="32" t="s">
        <v>492</v>
      </c>
      <c r="B370" s="33">
        <v>45930</v>
      </c>
      <c r="C370" s="33">
        <v>45930</v>
      </c>
      <c r="D370" s="33">
        <v>45991</v>
      </c>
      <c r="E370" s="34" t="s">
        <v>687</v>
      </c>
      <c r="F370" s="32" t="s">
        <v>6</v>
      </c>
      <c r="G370" s="34">
        <v>12</v>
      </c>
      <c r="H370" s="34" t="s">
        <v>688</v>
      </c>
      <c r="I370" s="26" t="s">
        <v>38</v>
      </c>
    </row>
    <row r="371" spans="1:9" x14ac:dyDescent="0.25">
      <c r="A371" s="32" t="s">
        <v>97</v>
      </c>
      <c r="B371" s="33">
        <v>45929</v>
      </c>
      <c r="C371" s="33">
        <v>45930</v>
      </c>
      <c r="D371" s="33">
        <v>45930</v>
      </c>
      <c r="E371" s="34" t="s">
        <v>689</v>
      </c>
      <c r="F371" s="32" t="s">
        <v>6</v>
      </c>
      <c r="G371" s="34">
        <v>45</v>
      </c>
      <c r="H371" s="34" t="s">
        <v>690</v>
      </c>
      <c r="I371" s="26" t="s">
        <v>41</v>
      </c>
    </row>
    <row r="372" spans="1:9" x14ac:dyDescent="0.25">
      <c r="A372" s="32" t="s">
        <v>97</v>
      </c>
      <c r="B372" s="33">
        <v>45929</v>
      </c>
      <c r="C372" s="33">
        <v>45930</v>
      </c>
      <c r="D372" s="33">
        <v>45930</v>
      </c>
      <c r="E372" s="34" t="s">
        <v>689</v>
      </c>
      <c r="F372" s="32" t="s">
        <v>6</v>
      </c>
      <c r="G372" s="34">
        <v>8</v>
      </c>
      <c r="H372" s="34" t="s">
        <v>691</v>
      </c>
      <c r="I372" s="26" t="s">
        <v>41</v>
      </c>
    </row>
    <row r="373" spans="1:9" x14ac:dyDescent="0.25">
      <c r="A373" s="32" t="s">
        <v>97</v>
      </c>
      <c r="B373" s="33">
        <v>45929</v>
      </c>
      <c r="C373" s="33">
        <v>45930</v>
      </c>
      <c r="D373" s="33">
        <v>45930</v>
      </c>
      <c r="E373" s="34" t="s">
        <v>689</v>
      </c>
      <c r="F373" s="32" t="s">
        <v>6</v>
      </c>
      <c r="G373" s="34">
        <v>1</v>
      </c>
      <c r="H373" s="34" t="s">
        <v>692</v>
      </c>
      <c r="I373" s="26" t="s">
        <v>41</v>
      </c>
    </row>
    <row r="374" spans="1:9" x14ac:dyDescent="0.25">
      <c r="A374" s="32" t="s">
        <v>90</v>
      </c>
      <c r="B374" s="33">
        <v>45929</v>
      </c>
      <c r="C374" s="33">
        <v>45930</v>
      </c>
      <c r="D374" s="33">
        <v>45970</v>
      </c>
      <c r="E374" s="34" t="s">
        <v>693</v>
      </c>
      <c r="F374" s="32" t="s">
        <v>6</v>
      </c>
      <c r="G374" s="34">
        <v>9</v>
      </c>
      <c r="H374" s="34" t="s">
        <v>694</v>
      </c>
      <c r="I374" s="26" t="s">
        <v>41</v>
      </c>
    </row>
    <row r="375" spans="1:9" x14ac:dyDescent="0.25">
      <c r="A375" s="32" t="s">
        <v>90</v>
      </c>
      <c r="B375" s="33">
        <v>45929</v>
      </c>
      <c r="C375" s="33">
        <v>45930</v>
      </c>
      <c r="D375" s="33">
        <v>45970</v>
      </c>
      <c r="E375" s="34" t="s">
        <v>695</v>
      </c>
      <c r="F375" s="32" t="s">
        <v>6</v>
      </c>
      <c r="G375" s="34">
        <v>1</v>
      </c>
      <c r="H375" s="34" t="s">
        <v>696</v>
      </c>
      <c r="I375" s="26" t="s">
        <v>41</v>
      </c>
    </row>
    <row r="376" spans="1:9" x14ac:dyDescent="0.25">
      <c r="A376" s="32" t="s">
        <v>90</v>
      </c>
      <c r="B376" s="33">
        <v>45929</v>
      </c>
      <c r="C376" s="33">
        <v>45930</v>
      </c>
      <c r="D376" s="33">
        <v>45970</v>
      </c>
      <c r="E376" s="34" t="s">
        <v>697</v>
      </c>
      <c r="F376" s="32" t="s">
        <v>6</v>
      </c>
      <c r="G376" s="34">
        <v>20</v>
      </c>
      <c r="H376" s="34" t="s">
        <v>698</v>
      </c>
      <c r="I376" s="26" t="s">
        <v>41</v>
      </c>
    </row>
    <row r="377" spans="1:9" x14ac:dyDescent="0.25">
      <c r="A377" s="32" t="s">
        <v>90</v>
      </c>
      <c r="B377" s="33">
        <v>45929</v>
      </c>
      <c r="C377" s="33">
        <v>45930</v>
      </c>
      <c r="D377" s="33">
        <v>45970</v>
      </c>
      <c r="E377" s="34" t="s">
        <v>699</v>
      </c>
      <c r="F377" s="32" t="s">
        <v>6</v>
      </c>
      <c r="G377" s="34">
        <v>1</v>
      </c>
      <c r="H377" s="34" t="s">
        <v>700</v>
      </c>
      <c r="I377" s="26" t="s">
        <v>41</v>
      </c>
    </row>
    <row r="378" spans="1:9" x14ac:dyDescent="0.25">
      <c r="A378" s="32" t="s">
        <v>90</v>
      </c>
      <c r="B378" s="33">
        <v>45929</v>
      </c>
      <c r="C378" s="33">
        <v>45930</v>
      </c>
      <c r="D378" s="33">
        <v>45970</v>
      </c>
      <c r="E378" s="34" t="s">
        <v>701</v>
      </c>
      <c r="F378" s="32" t="s">
        <v>6</v>
      </c>
      <c r="G378" s="34">
        <v>1</v>
      </c>
      <c r="H378" s="34" t="s">
        <v>702</v>
      </c>
      <c r="I378" s="26" t="s">
        <v>41</v>
      </c>
    </row>
    <row r="379" spans="1:9" x14ac:dyDescent="0.25">
      <c r="A379" s="32" t="s">
        <v>90</v>
      </c>
      <c r="B379" s="33">
        <v>45929</v>
      </c>
      <c r="C379" s="33">
        <v>45930</v>
      </c>
      <c r="D379" s="33">
        <v>45970</v>
      </c>
      <c r="E379" s="34" t="s">
        <v>703</v>
      </c>
      <c r="F379" s="32" t="s">
        <v>6</v>
      </c>
      <c r="G379" s="34">
        <v>8</v>
      </c>
      <c r="H379" s="34" t="s">
        <v>704</v>
      </c>
      <c r="I379" s="26" t="s">
        <v>41</v>
      </c>
    </row>
    <row r="380" spans="1:9" x14ac:dyDescent="0.25">
      <c r="A380" s="32" t="s">
        <v>90</v>
      </c>
      <c r="B380" s="33">
        <v>45929</v>
      </c>
      <c r="C380" s="33">
        <v>45930</v>
      </c>
      <c r="D380" s="33">
        <v>45970</v>
      </c>
      <c r="E380" s="34" t="s">
        <v>705</v>
      </c>
      <c r="F380" s="32" t="s">
        <v>6</v>
      </c>
      <c r="G380" s="34">
        <v>4</v>
      </c>
      <c r="H380" s="34" t="s">
        <v>706</v>
      </c>
      <c r="I380" s="26" t="s">
        <v>41</v>
      </c>
    </row>
    <row r="381" spans="1:9" x14ac:dyDescent="0.25">
      <c r="A381" s="32" t="s">
        <v>90</v>
      </c>
      <c r="B381" s="33">
        <v>45929</v>
      </c>
      <c r="C381" s="33">
        <v>45930</v>
      </c>
      <c r="D381" s="33">
        <v>45970</v>
      </c>
      <c r="E381" s="34" t="s">
        <v>707</v>
      </c>
      <c r="F381" s="32" t="s">
        <v>6</v>
      </c>
      <c r="G381" s="34">
        <v>4</v>
      </c>
      <c r="H381" s="34" t="s">
        <v>708</v>
      </c>
      <c r="I381" s="26" t="s">
        <v>41</v>
      </c>
    </row>
    <row r="382" spans="1:9" x14ac:dyDescent="0.25">
      <c r="A382" s="32" t="s">
        <v>90</v>
      </c>
      <c r="B382" s="33">
        <v>45929</v>
      </c>
      <c r="C382" s="33">
        <v>45930</v>
      </c>
      <c r="D382" s="33">
        <v>45970</v>
      </c>
      <c r="E382" s="34" t="s">
        <v>709</v>
      </c>
      <c r="F382" s="32" t="s">
        <v>6</v>
      </c>
      <c r="G382" s="34">
        <v>2</v>
      </c>
      <c r="H382" s="34" t="s">
        <v>710</v>
      </c>
      <c r="I382" s="26" t="s">
        <v>41</v>
      </c>
    </row>
    <row r="383" spans="1:9" x14ac:dyDescent="0.25">
      <c r="A383" s="32" t="s">
        <v>711</v>
      </c>
      <c r="B383" s="33">
        <v>45923</v>
      </c>
      <c r="C383" s="33">
        <v>45930</v>
      </c>
      <c r="D383" s="33">
        <v>45984</v>
      </c>
      <c r="E383" s="34" t="s">
        <v>712</v>
      </c>
      <c r="F383" s="32" t="s">
        <v>280</v>
      </c>
      <c r="G383" s="34">
        <v>66</v>
      </c>
      <c r="H383" s="34" t="s">
        <v>713</v>
      </c>
      <c r="I383" s="26" t="s">
        <v>47</v>
      </c>
    </row>
    <row r="384" spans="1:9" x14ac:dyDescent="0.25">
      <c r="A384" s="32" t="s">
        <v>52</v>
      </c>
      <c r="B384" s="33">
        <v>45931</v>
      </c>
      <c r="C384" s="33">
        <v>45931</v>
      </c>
      <c r="D384" s="33">
        <v>45992</v>
      </c>
      <c r="E384" s="34" t="s">
        <v>714</v>
      </c>
      <c r="F384" s="32" t="s">
        <v>54</v>
      </c>
      <c r="G384" s="34">
        <v>72</v>
      </c>
      <c r="H384" s="34" t="s">
        <v>715</v>
      </c>
      <c r="I384" s="26" t="s">
        <v>34</v>
      </c>
    </row>
    <row r="385" spans="1:9" x14ac:dyDescent="0.25">
      <c r="A385" s="32" t="s">
        <v>5</v>
      </c>
      <c r="B385" s="33">
        <v>45930</v>
      </c>
      <c r="C385" s="33">
        <v>45931</v>
      </c>
      <c r="D385" s="33">
        <v>45991</v>
      </c>
      <c r="E385" s="34" t="s">
        <v>716</v>
      </c>
      <c r="F385" s="32" t="s">
        <v>6</v>
      </c>
      <c r="G385" s="34">
        <v>65</v>
      </c>
      <c r="H385" s="34" t="s">
        <v>717</v>
      </c>
      <c r="I385" s="26" t="s">
        <v>40</v>
      </c>
    </row>
    <row r="386" spans="1:9" x14ac:dyDescent="0.25">
      <c r="A386" s="32" t="s">
        <v>5</v>
      </c>
      <c r="B386" s="33">
        <v>45930</v>
      </c>
      <c r="C386" s="33">
        <v>45931</v>
      </c>
      <c r="D386" s="33">
        <v>45926</v>
      </c>
      <c r="E386" s="34" t="s">
        <v>882</v>
      </c>
      <c r="F386" s="32" t="s">
        <v>6</v>
      </c>
      <c r="G386" s="34">
        <v>22</v>
      </c>
      <c r="H386" s="34" t="s">
        <v>883</v>
      </c>
      <c r="I386" s="26" t="s">
        <v>41</v>
      </c>
    </row>
    <row r="387" spans="1:9" x14ac:dyDescent="0.25">
      <c r="A387" s="32" t="s">
        <v>124</v>
      </c>
      <c r="B387" s="33">
        <v>45930</v>
      </c>
      <c r="C387" s="33">
        <v>45931</v>
      </c>
      <c r="D387" s="33">
        <v>45991</v>
      </c>
      <c r="E387" s="34" t="s">
        <v>718</v>
      </c>
      <c r="F387" s="32" t="s">
        <v>6</v>
      </c>
      <c r="G387" s="34">
        <v>50</v>
      </c>
      <c r="H387" s="34" t="s">
        <v>719</v>
      </c>
      <c r="I387" s="26" t="s">
        <v>40</v>
      </c>
    </row>
    <row r="388" spans="1:9" x14ac:dyDescent="0.25">
      <c r="A388" s="32" t="s">
        <v>124</v>
      </c>
      <c r="B388" s="33">
        <v>45930</v>
      </c>
      <c r="C388" s="33">
        <v>45931</v>
      </c>
      <c r="D388" s="33">
        <v>45991</v>
      </c>
      <c r="E388" s="34" t="s">
        <v>720</v>
      </c>
      <c r="F388" s="32" t="s">
        <v>6</v>
      </c>
      <c r="G388" s="34">
        <v>39</v>
      </c>
      <c r="H388" s="34" t="s">
        <v>721</v>
      </c>
      <c r="I388" s="26" t="s">
        <v>40</v>
      </c>
    </row>
    <row r="389" spans="1:9" x14ac:dyDescent="0.25">
      <c r="A389" s="32" t="s">
        <v>124</v>
      </c>
      <c r="B389" s="33">
        <v>45930</v>
      </c>
      <c r="C389" s="33">
        <v>45931</v>
      </c>
      <c r="D389" s="33">
        <v>45991</v>
      </c>
      <c r="E389" s="34" t="s">
        <v>722</v>
      </c>
      <c r="F389" s="32" t="s">
        <v>6</v>
      </c>
      <c r="G389" s="34">
        <v>16</v>
      </c>
      <c r="H389" s="34" t="s">
        <v>723</v>
      </c>
      <c r="I389" s="26" t="s">
        <v>40</v>
      </c>
    </row>
    <row r="390" spans="1:9" x14ac:dyDescent="0.25">
      <c r="A390" s="32" t="s">
        <v>94</v>
      </c>
      <c r="B390" s="33">
        <v>45930</v>
      </c>
      <c r="C390" s="33">
        <v>45931</v>
      </c>
      <c r="D390" s="33">
        <v>45930</v>
      </c>
      <c r="E390" s="34" t="s">
        <v>724</v>
      </c>
      <c r="F390" s="32" t="s">
        <v>6</v>
      </c>
      <c r="G390" s="34">
        <v>12</v>
      </c>
      <c r="H390" s="34" t="s">
        <v>725</v>
      </c>
      <c r="I390" s="26" t="s">
        <v>37</v>
      </c>
    </row>
    <row r="391" spans="1:9" x14ac:dyDescent="0.25">
      <c r="A391" s="32" t="s">
        <v>52</v>
      </c>
      <c r="B391" s="33">
        <v>45931</v>
      </c>
      <c r="C391" s="33">
        <v>45932</v>
      </c>
      <c r="D391" s="33">
        <v>45966</v>
      </c>
      <c r="E391" s="34" t="s">
        <v>423</v>
      </c>
      <c r="F391" s="32" t="s">
        <v>6</v>
      </c>
      <c r="G391" s="34">
        <v>1</v>
      </c>
      <c r="H391" s="34" t="s">
        <v>424</v>
      </c>
      <c r="I391" s="26" t="s">
        <v>41</v>
      </c>
    </row>
    <row r="392" spans="1:9" x14ac:dyDescent="0.25">
      <c r="A392" s="32" t="s">
        <v>52</v>
      </c>
      <c r="B392" s="33">
        <v>45930</v>
      </c>
      <c r="C392" s="33">
        <v>45932</v>
      </c>
      <c r="D392" s="33">
        <v>45992</v>
      </c>
      <c r="E392" s="34" t="s">
        <v>726</v>
      </c>
      <c r="F392" s="32" t="s">
        <v>54</v>
      </c>
      <c r="G392" s="34">
        <v>28</v>
      </c>
      <c r="H392" s="34" t="s">
        <v>727</v>
      </c>
      <c r="I392" s="26" t="s">
        <v>45</v>
      </c>
    </row>
    <row r="393" spans="1:9" x14ac:dyDescent="0.25">
      <c r="A393" s="32" t="s">
        <v>97</v>
      </c>
      <c r="B393" s="33">
        <v>45931</v>
      </c>
      <c r="C393" s="33">
        <v>45932</v>
      </c>
      <c r="D393" s="33">
        <v>45971</v>
      </c>
      <c r="E393" s="34" t="s">
        <v>423</v>
      </c>
      <c r="F393" s="32" t="s">
        <v>6</v>
      </c>
      <c r="G393" s="34">
        <v>4</v>
      </c>
      <c r="H393" s="34" t="s">
        <v>427</v>
      </c>
      <c r="I393" s="26" t="s">
        <v>41</v>
      </c>
    </row>
    <row r="394" spans="1:9" x14ac:dyDescent="0.25">
      <c r="A394" s="32" t="s">
        <v>64</v>
      </c>
      <c r="B394" s="33">
        <v>45930</v>
      </c>
      <c r="C394" s="33">
        <v>45932</v>
      </c>
      <c r="D394" s="33">
        <v>45992</v>
      </c>
      <c r="E394" s="34" t="s">
        <v>726</v>
      </c>
      <c r="F394" s="32" t="s">
        <v>54</v>
      </c>
      <c r="G394" s="34">
        <v>27</v>
      </c>
      <c r="H394" s="34" t="s">
        <v>728</v>
      </c>
      <c r="I394" s="26" t="s">
        <v>45</v>
      </c>
    </row>
    <row r="395" spans="1:9" x14ac:dyDescent="0.25">
      <c r="A395" s="32" t="s">
        <v>64</v>
      </c>
      <c r="B395" s="33">
        <v>45932</v>
      </c>
      <c r="C395" s="33">
        <v>45932</v>
      </c>
      <c r="D395" s="33">
        <v>46028</v>
      </c>
      <c r="E395" s="34" t="s">
        <v>729</v>
      </c>
      <c r="F395" s="32" t="s">
        <v>54</v>
      </c>
      <c r="G395" s="34">
        <v>149</v>
      </c>
      <c r="H395" s="34" t="s">
        <v>730</v>
      </c>
      <c r="I395" s="26" t="s">
        <v>36</v>
      </c>
    </row>
    <row r="396" spans="1:9" x14ac:dyDescent="0.25">
      <c r="A396" s="32" t="s">
        <v>267</v>
      </c>
      <c r="B396" s="33">
        <v>45931</v>
      </c>
      <c r="C396" s="33">
        <v>45932</v>
      </c>
      <c r="D396" s="33">
        <v>46080</v>
      </c>
      <c r="E396" s="34" t="s">
        <v>731</v>
      </c>
      <c r="F396" s="32" t="s">
        <v>54</v>
      </c>
      <c r="G396" s="34">
        <v>171</v>
      </c>
      <c r="H396" s="34" t="s">
        <v>732</v>
      </c>
      <c r="I396" s="26" t="s">
        <v>34</v>
      </c>
    </row>
    <row r="397" spans="1:9" x14ac:dyDescent="0.25">
      <c r="A397" s="32" t="s">
        <v>711</v>
      </c>
      <c r="B397" s="33">
        <v>45932</v>
      </c>
      <c r="C397" s="33">
        <v>45932</v>
      </c>
      <c r="D397" s="33">
        <v>45992</v>
      </c>
      <c r="E397" s="34" t="s">
        <v>733</v>
      </c>
      <c r="F397" s="32" t="s">
        <v>54</v>
      </c>
      <c r="G397" s="34">
        <v>237</v>
      </c>
      <c r="H397" s="34" t="s">
        <v>734</v>
      </c>
      <c r="I397" s="26" t="s">
        <v>34</v>
      </c>
    </row>
    <row r="398" spans="1:9" x14ac:dyDescent="0.25">
      <c r="A398" s="32" t="s">
        <v>64</v>
      </c>
      <c r="B398" s="33">
        <v>45933</v>
      </c>
      <c r="C398" s="33">
        <v>45933</v>
      </c>
      <c r="D398" s="33">
        <v>45937</v>
      </c>
      <c r="E398" s="34" t="s">
        <v>735</v>
      </c>
      <c r="F398" s="32" t="s">
        <v>54</v>
      </c>
      <c r="G398" s="34">
        <v>245</v>
      </c>
      <c r="H398" s="34" t="s">
        <v>736</v>
      </c>
      <c r="I398" s="26" t="s">
        <v>35</v>
      </c>
    </row>
    <row r="399" spans="1:9" x14ac:dyDescent="0.25">
      <c r="A399" s="32" t="s">
        <v>71</v>
      </c>
      <c r="B399" s="33">
        <v>45933</v>
      </c>
      <c r="C399" s="33">
        <v>45933</v>
      </c>
      <c r="D399" s="33">
        <v>45937</v>
      </c>
      <c r="E399" s="34" t="s">
        <v>737</v>
      </c>
      <c r="F399" s="32" t="s">
        <v>54</v>
      </c>
      <c r="G399" s="34">
        <v>15</v>
      </c>
      <c r="H399" s="34" t="s">
        <v>738</v>
      </c>
      <c r="I399" s="26" t="s">
        <v>35</v>
      </c>
    </row>
    <row r="400" spans="1:9" x14ac:dyDescent="0.25">
      <c r="A400" s="32" t="s">
        <v>92</v>
      </c>
      <c r="B400" s="33">
        <v>45933</v>
      </c>
      <c r="C400" s="33">
        <v>45933</v>
      </c>
      <c r="D400" s="33">
        <v>45937</v>
      </c>
      <c r="E400" s="34" t="s">
        <v>739</v>
      </c>
      <c r="F400" s="32" t="s">
        <v>54</v>
      </c>
      <c r="G400" s="34">
        <v>25</v>
      </c>
      <c r="H400" s="34" t="s">
        <v>740</v>
      </c>
      <c r="I400" s="26" t="s">
        <v>35</v>
      </c>
    </row>
    <row r="401" spans="1:9" x14ac:dyDescent="0.25">
      <c r="A401" s="32" t="s">
        <v>92</v>
      </c>
      <c r="B401" s="33">
        <v>45933</v>
      </c>
      <c r="C401" s="33">
        <v>45933</v>
      </c>
      <c r="D401" s="33">
        <v>45937</v>
      </c>
      <c r="E401" s="34" t="s">
        <v>741</v>
      </c>
      <c r="F401" s="32" t="s">
        <v>54</v>
      </c>
      <c r="G401" s="34">
        <v>237</v>
      </c>
      <c r="H401" s="34" t="s">
        <v>742</v>
      </c>
      <c r="I401" s="26" t="s">
        <v>35</v>
      </c>
    </row>
    <row r="402" spans="1:9" x14ac:dyDescent="0.25">
      <c r="A402" s="32" t="s">
        <v>92</v>
      </c>
      <c r="B402" s="33">
        <v>45933</v>
      </c>
      <c r="C402" s="33">
        <v>45933</v>
      </c>
      <c r="D402" s="33">
        <v>45937</v>
      </c>
      <c r="E402" s="34" t="s">
        <v>743</v>
      </c>
      <c r="F402" s="32" t="s">
        <v>54</v>
      </c>
      <c r="G402" s="34">
        <v>98</v>
      </c>
      <c r="H402" s="34" t="s">
        <v>744</v>
      </c>
      <c r="I402" s="26" t="s">
        <v>35</v>
      </c>
    </row>
    <row r="403" spans="1:9" x14ac:dyDescent="0.25">
      <c r="A403" s="32" t="s">
        <v>92</v>
      </c>
      <c r="B403" s="33">
        <v>45933</v>
      </c>
      <c r="C403" s="33">
        <v>45933</v>
      </c>
      <c r="D403" s="33">
        <v>45937</v>
      </c>
      <c r="E403" s="34" t="s">
        <v>745</v>
      </c>
      <c r="F403" s="32" t="s">
        <v>54</v>
      </c>
      <c r="G403" s="34">
        <v>18</v>
      </c>
      <c r="H403" s="34" t="s">
        <v>746</v>
      </c>
      <c r="I403" s="26" t="s">
        <v>35</v>
      </c>
    </row>
    <row r="404" spans="1:9" x14ac:dyDescent="0.25">
      <c r="A404" s="32" t="s">
        <v>5</v>
      </c>
      <c r="B404" s="33">
        <v>45933</v>
      </c>
      <c r="C404" s="33">
        <v>45933</v>
      </c>
      <c r="D404" s="33">
        <v>45991</v>
      </c>
      <c r="E404" s="34" t="s">
        <v>134</v>
      </c>
      <c r="F404" s="32" t="s">
        <v>6</v>
      </c>
      <c r="G404" s="34">
        <v>21</v>
      </c>
      <c r="H404" s="34" t="s">
        <v>600</v>
      </c>
      <c r="I404" s="26" t="s">
        <v>44</v>
      </c>
    </row>
    <row r="405" spans="1:9" x14ac:dyDescent="0.25">
      <c r="A405" s="32" t="s">
        <v>5</v>
      </c>
      <c r="B405" s="33">
        <v>45932</v>
      </c>
      <c r="C405" s="33">
        <v>45933</v>
      </c>
      <c r="D405" s="33">
        <v>46028</v>
      </c>
      <c r="E405" s="34" t="s">
        <v>729</v>
      </c>
      <c r="F405" s="32" t="s">
        <v>54</v>
      </c>
      <c r="G405" s="34">
        <v>107</v>
      </c>
      <c r="H405" s="34" t="s">
        <v>747</v>
      </c>
      <c r="I405" s="26" t="s">
        <v>36</v>
      </c>
    </row>
    <row r="406" spans="1:9" x14ac:dyDescent="0.25">
      <c r="A406" s="32" t="s">
        <v>5</v>
      </c>
      <c r="B406" s="33">
        <v>45932</v>
      </c>
      <c r="C406" s="33">
        <v>45933</v>
      </c>
      <c r="D406" s="33">
        <v>46028</v>
      </c>
      <c r="E406" s="34" t="s">
        <v>729</v>
      </c>
      <c r="F406" s="32" t="s">
        <v>54</v>
      </c>
      <c r="G406" s="34">
        <v>126</v>
      </c>
      <c r="H406" s="34" t="s">
        <v>748</v>
      </c>
      <c r="I406" s="26" t="s">
        <v>36</v>
      </c>
    </row>
    <row r="407" spans="1:9" x14ac:dyDescent="0.25">
      <c r="A407" s="32" t="s">
        <v>749</v>
      </c>
      <c r="B407" s="33">
        <v>45877</v>
      </c>
      <c r="C407" s="33">
        <v>45933</v>
      </c>
      <c r="D407" s="33">
        <v>45940</v>
      </c>
      <c r="E407" s="34" t="s">
        <v>750</v>
      </c>
      <c r="F407" s="32" t="s">
        <v>6</v>
      </c>
      <c r="G407" s="34">
        <v>1</v>
      </c>
      <c r="H407" s="34" t="s">
        <v>751</v>
      </c>
      <c r="I407" s="26" t="s">
        <v>45</v>
      </c>
    </row>
    <row r="408" spans="1:9" x14ac:dyDescent="0.25">
      <c r="A408" s="32" t="s">
        <v>64</v>
      </c>
      <c r="B408" s="33">
        <v>45932</v>
      </c>
      <c r="C408" s="33">
        <v>45933</v>
      </c>
      <c r="D408" s="33">
        <v>46028</v>
      </c>
      <c r="E408" s="34" t="s">
        <v>729</v>
      </c>
      <c r="F408" s="32" t="s">
        <v>54</v>
      </c>
      <c r="G408" s="34">
        <v>173</v>
      </c>
      <c r="H408" s="34" t="s">
        <v>752</v>
      </c>
      <c r="I408" s="26" t="s">
        <v>36</v>
      </c>
    </row>
    <row r="409" spans="1:9" x14ac:dyDescent="0.25">
      <c r="A409" s="32" t="s">
        <v>267</v>
      </c>
      <c r="B409" s="33">
        <v>45933</v>
      </c>
      <c r="C409" s="33">
        <v>45933</v>
      </c>
      <c r="D409" s="33">
        <v>46006</v>
      </c>
      <c r="E409" s="34" t="s">
        <v>753</v>
      </c>
      <c r="F409" s="32" t="s">
        <v>54</v>
      </c>
      <c r="G409" s="34">
        <v>96</v>
      </c>
      <c r="H409" s="34" t="s">
        <v>754</v>
      </c>
      <c r="I409" s="26" t="s">
        <v>34</v>
      </c>
    </row>
    <row r="410" spans="1:9" x14ac:dyDescent="0.25">
      <c r="A410" s="32" t="s">
        <v>90</v>
      </c>
      <c r="B410" s="33">
        <v>45931</v>
      </c>
      <c r="C410" s="33">
        <v>45933</v>
      </c>
      <c r="D410" s="33">
        <v>46022</v>
      </c>
      <c r="E410" s="34" t="s">
        <v>755</v>
      </c>
      <c r="F410" s="32" t="s">
        <v>54</v>
      </c>
      <c r="G410" s="34">
        <v>21</v>
      </c>
      <c r="H410" s="34" t="s">
        <v>756</v>
      </c>
      <c r="I410" s="26" t="s">
        <v>45</v>
      </c>
    </row>
    <row r="411" spans="1:9" x14ac:dyDescent="0.25">
      <c r="A411" s="32" t="s">
        <v>5</v>
      </c>
      <c r="B411" s="33">
        <v>45933</v>
      </c>
      <c r="C411" s="33">
        <v>45936</v>
      </c>
      <c r="D411" s="33">
        <v>45878</v>
      </c>
      <c r="E411" s="34" t="s">
        <v>102</v>
      </c>
      <c r="F411" s="32" t="s">
        <v>6</v>
      </c>
      <c r="G411" s="34">
        <v>65</v>
      </c>
      <c r="H411" s="34" t="s">
        <v>226</v>
      </c>
      <c r="I411" s="26" t="s">
        <v>46</v>
      </c>
    </row>
    <row r="412" spans="1:9" x14ac:dyDescent="0.25">
      <c r="A412" s="32" t="s">
        <v>5</v>
      </c>
      <c r="B412" s="33">
        <v>45933</v>
      </c>
      <c r="C412" s="33">
        <v>45936</v>
      </c>
      <c r="D412" s="33">
        <v>45878</v>
      </c>
      <c r="E412" s="34" t="s">
        <v>104</v>
      </c>
      <c r="F412" s="32" t="s">
        <v>6</v>
      </c>
      <c r="G412" s="34">
        <v>49</v>
      </c>
      <c r="H412" s="34" t="s">
        <v>105</v>
      </c>
      <c r="I412" s="26" t="s">
        <v>46</v>
      </c>
    </row>
    <row r="413" spans="1:9" x14ac:dyDescent="0.25">
      <c r="A413" s="32" t="s">
        <v>5</v>
      </c>
      <c r="B413" s="33">
        <v>45905</v>
      </c>
      <c r="C413" s="33">
        <v>45936</v>
      </c>
      <c r="D413" s="33">
        <v>45905</v>
      </c>
      <c r="E413" s="34" t="s">
        <v>757</v>
      </c>
      <c r="F413" s="32" t="s">
        <v>54</v>
      </c>
      <c r="G413" s="34">
        <v>178</v>
      </c>
      <c r="H413" s="34" t="s">
        <v>758</v>
      </c>
      <c r="I413" s="26" t="s">
        <v>34</v>
      </c>
    </row>
    <row r="414" spans="1:9" x14ac:dyDescent="0.25">
      <c r="A414" s="32" t="s">
        <v>90</v>
      </c>
      <c r="B414" s="33">
        <v>45936</v>
      </c>
      <c r="C414" s="33">
        <v>45936</v>
      </c>
      <c r="D414" s="33">
        <v>45982</v>
      </c>
      <c r="E414" s="34" t="s">
        <v>759</v>
      </c>
      <c r="F414" s="32" t="s">
        <v>6</v>
      </c>
      <c r="G414" s="34">
        <v>82</v>
      </c>
      <c r="H414" s="34" t="s">
        <v>760</v>
      </c>
      <c r="I414" s="26" t="s">
        <v>41</v>
      </c>
    </row>
    <row r="415" spans="1:9" x14ac:dyDescent="0.25">
      <c r="A415" s="32" t="s">
        <v>52</v>
      </c>
      <c r="B415" s="33">
        <v>45936</v>
      </c>
      <c r="C415" s="33">
        <v>45937</v>
      </c>
      <c r="D415" s="33">
        <v>45917</v>
      </c>
      <c r="E415" s="34" t="s">
        <v>762</v>
      </c>
      <c r="F415" s="32" t="s">
        <v>6</v>
      </c>
      <c r="G415" s="34">
        <v>6</v>
      </c>
      <c r="H415" s="34" t="s">
        <v>314</v>
      </c>
      <c r="I415" s="26" t="s">
        <v>45</v>
      </c>
    </row>
    <row r="416" spans="1:9" x14ac:dyDescent="0.25">
      <c r="A416" s="32" t="s">
        <v>52</v>
      </c>
      <c r="B416" s="33">
        <v>45936</v>
      </c>
      <c r="C416" s="33">
        <v>45937</v>
      </c>
      <c r="D416" s="33">
        <v>45917</v>
      </c>
      <c r="E416" s="34" t="s">
        <v>763</v>
      </c>
      <c r="F416" s="32" t="s">
        <v>6</v>
      </c>
      <c r="G416" s="34">
        <v>74</v>
      </c>
      <c r="H416" s="34" t="s">
        <v>764</v>
      </c>
      <c r="I416" s="26" t="s">
        <v>45</v>
      </c>
    </row>
    <row r="417" spans="1:9" x14ac:dyDescent="0.25">
      <c r="A417" s="32" t="s">
        <v>52</v>
      </c>
      <c r="B417" s="33">
        <v>45936</v>
      </c>
      <c r="C417" s="33">
        <v>45937</v>
      </c>
      <c r="D417" s="33">
        <v>45917</v>
      </c>
      <c r="E417" s="34" t="s">
        <v>765</v>
      </c>
      <c r="F417" s="32" t="s">
        <v>6</v>
      </c>
      <c r="G417" s="34">
        <v>43</v>
      </c>
      <c r="H417" s="34" t="s">
        <v>489</v>
      </c>
      <c r="I417" s="26" t="s">
        <v>45</v>
      </c>
    </row>
    <row r="418" spans="1:9" x14ac:dyDescent="0.25">
      <c r="A418" s="32" t="s">
        <v>52</v>
      </c>
      <c r="B418" s="33">
        <v>45936</v>
      </c>
      <c r="C418" s="33">
        <v>45937</v>
      </c>
      <c r="D418" s="33">
        <v>45917</v>
      </c>
      <c r="E418" s="34" t="s">
        <v>766</v>
      </c>
      <c r="F418" s="32" t="s">
        <v>6</v>
      </c>
      <c r="G418" s="34">
        <v>40</v>
      </c>
      <c r="H418" s="34" t="s">
        <v>767</v>
      </c>
      <c r="I418" s="26" t="s">
        <v>44</v>
      </c>
    </row>
    <row r="419" spans="1:9" x14ac:dyDescent="0.25">
      <c r="A419" s="32" t="s">
        <v>198</v>
      </c>
      <c r="B419" s="33">
        <v>45936</v>
      </c>
      <c r="C419" s="33">
        <v>45937</v>
      </c>
      <c r="D419" s="33">
        <v>45917</v>
      </c>
      <c r="E419" s="34" t="s">
        <v>768</v>
      </c>
      <c r="F419" s="32" t="s">
        <v>6</v>
      </c>
      <c r="G419" s="34">
        <v>1</v>
      </c>
      <c r="H419" s="34" t="s">
        <v>769</v>
      </c>
      <c r="I419" s="26" t="s">
        <v>45</v>
      </c>
    </row>
    <row r="420" spans="1:9" x14ac:dyDescent="0.25">
      <c r="A420" s="32" t="s">
        <v>5</v>
      </c>
      <c r="B420" s="33">
        <v>45937</v>
      </c>
      <c r="C420" s="33">
        <v>45937</v>
      </c>
      <c r="D420" s="33">
        <v>46022</v>
      </c>
      <c r="E420" s="34" t="s">
        <v>770</v>
      </c>
      <c r="F420" s="32" t="s">
        <v>6</v>
      </c>
      <c r="G420" s="34">
        <v>174</v>
      </c>
      <c r="H420" s="34" t="s">
        <v>771</v>
      </c>
      <c r="I420" s="26" t="s">
        <v>47</v>
      </c>
    </row>
    <row r="421" spans="1:9" x14ac:dyDescent="0.25">
      <c r="A421" s="32" t="s">
        <v>5</v>
      </c>
      <c r="B421" s="33">
        <v>45936</v>
      </c>
      <c r="C421" s="33">
        <v>45937</v>
      </c>
      <c r="D421" s="33">
        <v>45917</v>
      </c>
      <c r="E421" s="34" t="s">
        <v>772</v>
      </c>
      <c r="F421" s="32" t="s">
        <v>6</v>
      </c>
      <c r="G421" s="34">
        <v>1</v>
      </c>
      <c r="H421" s="34" t="s">
        <v>773</v>
      </c>
      <c r="I421" s="26" t="s">
        <v>45</v>
      </c>
    </row>
    <row r="422" spans="1:9" x14ac:dyDescent="0.25">
      <c r="A422" s="32" t="s">
        <v>5</v>
      </c>
      <c r="B422" s="33">
        <v>45936</v>
      </c>
      <c r="C422" s="33">
        <v>45937</v>
      </c>
      <c r="D422" s="33">
        <v>45917</v>
      </c>
      <c r="E422" s="34" t="s">
        <v>774</v>
      </c>
      <c r="F422" s="32" t="s">
        <v>6</v>
      </c>
      <c r="G422" s="34">
        <v>2</v>
      </c>
      <c r="H422" s="34" t="s">
        <v>775</v>
      </c>
      <c r="I422" s="26" t="s">
        <v>45</v>
      </c>
    </row>
    <row r="423" spans="1:9" x14ac:dyDescent="0.25">
      <c r="A423" s="32" t="s">
        <v>5</v>
      </c>
      <c r="B423" s="33">
        <v>45936</v>
      </c>
      <c r="C423" s="33">
        <v>45937</v>
      </c>
      <c r="D423" s="33">
        <v>45917</v>
      </c>
      <c r="E423" s="34" t="s">
        <v>776</v>
      </c>
      <c r="F423" s="32" t="s">
        <v>6</v>
      </c>
      <c r="G423" s="34">
        <v>1</v>
      </c>
      <c r="H423" s="34" t="s">
        <v>777</v>
      </c>
      <c r="I423" s="26" t="s">
        <v>45</v>
      </c>
    </row>
    <row r="424" spans="1:9" x14ac:dyDescent="0.25">
      <c r="A424" s="32" t="s">
        <v>5</v>
      </c>
      <c r="B424" s="33">
        <v>45936</v>
      </c>
      <c r="C424" s="33">
        <v>45937</v>
      </c>
      <c r="D424" s="33">
        <v>45917</v>
      </c>
      <c r="E424" s="34" t="s">
        <v>320</v>
      </c>
      <c r="F424" s="32" t="s">
        <v>6</v>
      </c>
      <c r="G424" s="34">
        <v>7</v>
      </c>
      <c r="H424" s="34" t="s">
        <v>490</v>
      </c>
      <c r="I424" s="26" t="s">
        <v>45</v>
      </c>
    </row>
    <row r="425" spans="1:9" x14ac:dyDescent="0.25">
      <c r="A425" s="32" t="s">
        <v>5</v>
      </c>
      <c r="B425" s="33">
        <v>45936</v>
      </c>
      <c r="C425" s="33">
        <v>45937</v>
      </c>
      <c r="D425" s="33">
        <v>45917</v>
      </c>
      <c r="E425" s="34" t="s">
        <v>316</v>
      </c>
      <c r="F425" s="32" t="s">
        <v>6</v>
      </c>
      <c r="G425" s="34">
        <v>1</v>
      </c>
      <c r="H425" s="34" t="s">
        <v>224</v>
      </c>
      <c r="I425" s="26" t="s">
        <v>45</v>
      </c>
    </row>
    <row r="426" spans="1:9" x14ac:dyDescent="0.25">
      <c r="A426" s="32" t="s">
        <v>5</v>
      </c>
      <c r="B426" s="33">
        <v>45936</v>
      </c>
      <c r="C426" s="33">
        <v>45937</v>
      </c>
      <c r="D426" s="33">
        <v>45917</v>
      </c>
      <c r="E426" s="34" t="s">
        <v>318</v>
      </c>
      <c r="F426" s="32" t="s">
        <v>6</v>
      </c>
      <c r="G426" s="34">
        <v>15</v>
      </c>
      <c r="H426" s="34" t="s">
        <v>319</v>
      </c>
      <c r="I426" s="26" t="s">
        <v>45</v>
      </c>
    </row>
    <row r="427" spans="1:9" x14ac:dyDescent="0.25">
      <c r="A427" s="32" t="s">
        <v>5</v>
      </c>
      <c r="B427" s="33">
        <v>45936</v>
      </c>
      <c r="C427" s="33">
        <v>45937</v>
      </c>
      <c r="D427" s="33">
        <v>45917</v>
      </c>
      <c r="E427" s="34" t="s">
        <v>778</v>
      </c>
      <c r="F427" s="32" t="s">
        <v>6</v>
      </c>
      <c r="G427" s="34">
        <v>1</v>
      </c>
      <c r="H427" s="34" t="s">
        <v>779</v>
      </c>
      <c r="I427" s="26" t="s">
        <v>45</v>
      </c>
    </row>
    <row r="428" spans="1:9" x14ac:dyDescent="0.25">
      <c r="A428" s="32" t="s">
        <v>267</v>
      </c>
      <c r="B428" s="33">
        <v>45936</v>
      </c>
      <c r="C428" s="33">
        <v>45937</v>
      </c>
      <c r="D428" s="33">
        <v>45917</v>
      </c>
      <c r="E428" s="34" t="s">
        <v>461</v>
      </c>
      <c r="F428" s="32" t="s">
        <v>6</v>
      </c>
      <c r="G428" s="34">
        <v>2</v>
      </c>
      <c r="H428" s="34" t="s">
        <v>780</v>
      </c>
      <c r="I428" s="26" t="s">
        <v>45</v>
      </c>
    </row>
    <row r="429" spans="1:9" x14ac:dyDescent="0.25">
      <c r="A429" s="32" t="s">
        <v>267</v>
      </c>
      <c r="B429" s="33">
        <v>45936</v>
      </c>
      <c r="C429" s="33">
        <v>45937</v>
      </c>
      <c r="D429" s="33">
        <v>45917</v>
      </c>
      <c r="E429" s="34" t="s">
        <v>463</v>
      </c>
      <c r="F429" s="32" t="s">
        <v>6</v>
      </c>
      <c r="G429" s="34">
        <v>1</v>
      </c>
      <c r="H429" s="34" t="s">
        <v>491</v>
      </c>
      <c r="I429" s="26" t="s">
        <v>45</v>
      </c>
    </row>
    <row r="430" spans="1:9" x14ac:dyDescent="0.25">
      <c r="A430" s="32" t="s">
        <v>74</v>
      </c>
      <c r="B430" s="33">
        <v>45936</v>
      </c>
      <c r="C430" s="33">
        <v>45937</v>
      </c>
      <c r="D430" s="33">
        <v>45917</v>
      </c>
      <c r="E430" s="34" t="s">
        <v>781</v>
      </c>
      <c r="F430" s="32" t="s">
        <v>6</v>
      </c>
      <c r="G430" s="34">
        <v>1</v>
      </c>
      <c r="H430" s="34" t="s">
        <v>782</v>
      </c>
      <c r="I430" s="26" t="s">
        <v>45</v>
      </c>
    </row>
    <row r="431" spans="1:9" x14ac:dyDescent="0.25">
      <c r="A431" s="32" t="s">
        <v>97</v>
      </c>
      <c r="B431" s="33">
        <v>45936</v>
      </c>
      <c r="C431" s="33">
        <v>45937</v>
      </c>
      <c r="D431" s="33">
        <v>45917</v>
      </c>
      <c r="E431" s="34" t="s">
        <v>783</v>
      </c>
      <c r="F431" s="32" t="s">
        <v>6</v>
      </c>
      <c r="G431" s="34">
        <v>20</v>
      </c>
      <c r="H431" s="34" t="s">
        <v>784</v>
      </c>
      <c r="I431" s="26" t="s">
        <v>45</v>
      </c>
    </row>
    <row r="432" spans="1:9" x14ac:dyDescent="0.25">
      <c r="A432" s="32" t="s">
        <v>90</v>
      </c>
      <c r="B432" s="33">
        <v>45937</v>
      </c>
      <c r="C432" s="33">
        <v>45937</v>
      </c>
      <c r="D432" s="33">
        <v>45996</v>
      </c>
      <c r="E432" s="34" t="s">
        <v>785</v>
      </c>
      <c r="F432" s="32" t="s">
        <v>54</v>
      </c>
      <c r="G432" s="34">
        <v>56</v>
      </c>
      <c r="H432" s="34" t="s">
        <v>786</v>
      </c>
      <c r="I432" s="26" t="s">
        <v>34</v>
      </c>
    </row>
    <row r="433" spans="1:9" x14ac:dyDescent="0.25">
      <c r="A433" s="32" t="s">
        <v>74</v>
      </c>
      <c r="B433" s="33">
        <v>45938</v>
      </c>
      <c r="C433" s="33">
        <v>45938</v>
      </c>
      <c r="D433" s="33">
        <v>46006</v>
      </c>
      <c r="E433" s="34" t="s">
        <v>787</v>
      </c>
      <c r="F433" s="32" t="s">
        <v>54</v>
      </c>
      <c r="G433" s="34">
        <v>29</v>
      </c>
      <c r="H433" s="34" t="s">
        <v>788</v>
      </c>
      <c r="I433" s="26" t="s">
        <v>34</v>
      </c>
    </row>
    <row r="434" spans="1:9" x14ac:dyDescent="0.25">
      <c r="A434" s="32" t="s">
        <v>74</v>
      </c>
      <c r="B434" s="33">
        <v>45938</v>
      </c>
      <c r="C434" s="33">
        <v>45938</v>
      </c>
      <c r="D434" s="33">
        <v>46006</v>
      </c>
      <c r="E434" s="34" t="s">
        <v>789</v>
      </c>
      <c r="F434" s="32" t="s">
        <v>54</v>
      </c>
      <c r="G434" s="34">
        <v>8</v>
      </c>
      <c r="H434" s="34" t="s">
        <v>790</v>
      </c>
      <c r="I434" s="26" t="s">
        <v>34</v>
      </c>
    </row>
    <row r="435" spans="1:9" x14ac:dyDescent="0.25">
      <c r="A435" s="32" t="s">
        <v>216</v>
      </c>
      <c r="B435" s="33">
        <v>45938</v>
      </c>
      <c r="C435" s="33">
        <v>45938</v>
      </c>
      <c r="D435" s="33">
        <v>45998</v>
      </c>
      <c r="E435" s="34" t="s">
        <v>309</v>
      </c>
      <c r="F435" s="32" t="s">
        <v>54</v>
      </c>
      <c r="G435" s="34">
        <v>21</v>
      </c>
      <c r="H435" s="34" t="s">
        <v>791</v>
      </c>
      <c r="I435" s="26" t="s">
        <v>48</v>
      </c>
    </row>
    <row r="436" spans="1:9" x14ac:dyDescent="0.25">
      <c r="A436" s="32" t="s">
        <v>492</v>
      </c>
      <c r="B436" s="33">
        <v>45930</v>
      </c>
      <c r="C436" s="33">
        <v>45939</v>
      </c>
      <c r="D436" s="33">
        <v>45991</v>
      </c>
      <c r="E436" s="34" t="s">
        <v>687</v>
      </c>
      <c r="F436" s="32" t="s">
        <v>6</v>
      </c>
      <c r="G436" s="34">
        <v>12</v>
      </c>
      <c r="H436" s="34" t="s">
        <v>688</v>
      </c>
      <c r="I436" s="26" t="s">
        <v>46</v>
      </c>
    </row>
    <row r="437" spans="1:9" x14ac:dyDescent="0.25">
      <c r="A437" s="32" t="s">
        <v>97</v>
      </c>
      <c r="B437" s="33">
        <v>45924</v>
      </c>
      <c r="C437" s="33">
        <v>45939</v>
      </c>
      <c r="D437" s="33">
        <v>45982</v>
      </c>
      <c r="E437" s="34" t="s">
        <v>792</v>
      </c>
      <c r="F437" s="32" t="s">
        <v>54</v>
      </c>
      <c r="G437" s="34">
        <v>56</v>
      </c>
      <c r="H437" s="34" t="s">
        <v>793</v>
      </c>
      <c r="I437" s="26" t="s">
        <v>47</v>
      </c>
    </row>
    <row r="438" spans="1:9" x14ac:dyDescent="0.25">
      <c r="A438" s="32" t="s">
        <v>90</v>
      </c>
      <c r="B438" s="33">
        <v>45939</v>
      </c>
      <c r="C438" s="33">
        <v>45940</v>
      </c>
      <c r="D438" s="33">
        <v>46004</v>
      </c>
      <c r="E438" s="34" t="s">
        <v>794</v>
      </c>
      <c r="F438" s="32" t="s">
        <v>54</v>
      </c>
      <c r="G438" s="34">
        <v>138</v>
      </c>
      <c r="H438" s="34" t="s">
        <v>795</v>
      </c>
      <c r="I438" s="26" t="s">
        <v>33</v>
      </c>
    </row>
    <row r="439" spans="1:9" x14ac:dyDescent="0.25">
      <c r="A439" s="32" t="s">
        <v>796</v>
      </c>
      <c r="B439" s="33">
        <v>45931</v>
      </c>
      <c r="C439" s="33">
        <v>45940</v>
      </c>
      <c r="D439" s="33">
        <v>45991</v>
      </c>
      <c r="E439" s="34" t="s">
        <v>797</v>
      </c>
      <c r="F439" s="32" t="s">
        <v>6</v>
      </c>
      <c r="G439" s="34">
        <v>400</v>
      </c>
      <c r="H439" s="34" t="s">
        <v>798</v>
      </c>
      <c r="I439" s="26" t="s">
        <v>41</v>
      </c>
    </row>
    <row r="440" spans="1:9" x14ac:dyDescent="0.25">
      <c r="A440" s="32" t="s">
        <v>5</v>
      </c>
      <c r="B440" s="33">
        <v>45940</v>
      </c>
      <c r="C440" s="33">
        <v>45940</v>
      </c>
      <c r="D440" s="33">
        <v>46010</v>
      </c>
      <c r="E440" s="34" t="s">
        <v>799</v>
      </c>
      <c r="F440" s="32" t="s">
        <v>6</v>
      </c>
      <c r="G440" s="34">
        <v>1</v>
      </c>
      <c r="H440" s="34" t="s">
        <v>800</v>
      </c>
      <c r="I440" s="26" t="s">
        <v>44</v>
      </c>
    </row>
    <row r="441" spans="1:9" x14ac:dyDescent="0.25">
      <c r="A441" s="32" t="s">
        <v>5</v>
      </c>
      <c r="B441" s="33">
        <v>45940</v>
      </c>
      <c r="C441" s="33">
        <v>45940</v>
      </c>
      <c r="D441" s="33">
        <v>46010</v>
      </c>
      <c r="E441" s="34" t="s">
        <v>801</v>
      </c>
      <c r="F441" s="32" t="s">
        <v>6</v>
      </c>
      <c r="G441" s="34">
        <v>1</v>
      </c>
      <c r="H441" s="34" t="s">
        <v>802</v>
      </c>
      <c r="I441" s="26" t="s">
        <v>44</v>
      </c>
    </row>
    <row r="442" spans="1:9" x14ac:dyDescent="0.25">
      <c r="A442" s="32" t="s">
        <v>52</v>
      </c>
      <c r="B442" s="33">
        <v>45943</v>
      </c>
      <c r="C442" s="33">
        <v>45943</v>
      </c>
      <c r="D442" s="33">
        <v>45993</v>
      </c>
      <c r="E442" s="34" t="s">
        <v>854</v>
      </c>
      <c r="F442" s="32" t="s">
        <v>6</v>
      </c>
      <c r="G442" s="34">
        <v>31</v>
      </c>
      <c r="H442" s="34" t="s">
        <v>202</v>
      </c>
      <c r="I442" s="26" t="s">
        <v>39</v>
      </c>
    </row>
    <row r="443" spans="1:9" x14ac:dyDescent="0.25">
      <c r="A443" s="32" t="s">
        <v>203</v>
      </c>
      <c r="B443" s="33">
        <v>45943</v>
      </c>
      <c r="C443" s="33">
        <v>45943</v>
      </c>
      <c r="D443" s="33">
        <v>45993</v>
      </c>
      <c r="E443" s="34" t="s">
        <v>803</v>
      </c>
      <c r="F443" s="32" t="s">
        <v>6</v>
      </c>
      <c r="G443" s="34">
        <v>18</v>
      </c>
      <c r="H443" s="34" t="s">
        <v>804</v>
      </c>
      <c r="I443" s="26" t="s">
        <v>39</v>
      </c>
    </row>
    <row r="444" spans="1:9" x14ac:dyDescent="0.25">
      <c r="A444" s="32" t="s">
        <v>203</v>
      </c>
      <c r="B444" s="33">
        <v>45943</v>
      </c>
      <c r="C444" s="33">
        <v>45943</v>
      </c>
      <c r="D444" s="33">
        <v>45993</v>
      </c>
      <c r="E444" s="34" t="s">
        <v>805</v>
      </c>
      <c r="F444" s="32" t="s">
        <v>6</v>
      </c>
      <c r="G444" s="34">
        <v>24</v>
      </c>
      <c r="H444" s="34" t="s">
        <v>806</v>
      </c>
      <c r="I444" s="26" t="s">
        <v>39</v>
      </c>
    </row>
    <row r="445" spans="1:9" x14ac:dyDescent="0.25">
      <c r="A445" s="32" t="s">
        <v>5</v>
      </c>
      <c r="B445" s="33">
        <v>45943</v>
      </c>
      <c r="C445" s="33">
        <v>45943</v>
      </c>
      <c r="D445" s="33">
        <v>45993</v>
      </c>
      <c r="E445" s="34" t="s">
        <v>807</v>
      </c>
      <c r="F445" s="32" t="s">
        <v>6</v>
      </c>
      <c r="G445" s="34">
        <v>26</v>
      </c>
      <c r="H445" s="34" t="s">
        <v>209</v>
      </c>
      <c r="I445" s="26" t="s">
        <v>39</v>
      </c>
    </row>
    <row r="446" spans="1:9" x14ac:dyDescent="0.25">
      <c r="A446" s="32" t="s">
        <v>5</v>
      </c>
      <c r="B446" s="33">
        <v>45943</v>
      </c>
      <c r="C446" s="33">
        <v>45943</v>
      </c>
      <c r="D446" s="33">
        <v>45993</v>
      </c>
      <c r="E446" s="34" t="s">
        <v>808</v>
      </c>
      <c r="F446" s="32" t="s">
        <v>6</v>
      </c>
      <c r="G446" s="34">
        <v>17</v>
      </c>
      <c r="H446" s="34" t="s">
        <v>211</v>
      </c>
      <c r="I446" s="26" t="s">
        <v>39</v>
      </c>
    </row>
    <row r="447" spans="1:9" x14ac:dyDescent="0.25">
      <c r="A447" s="32" t="s">
        <v>124</v>
      </c>
      <c r="B447" s="33">
        <v>45943</v>
      </c>
      <c r="C447" s="33">
        <v>45943</v>
      </c>
      <c r="D447" s="33">
        <v>45993</v>
      </c>
      <c r="E447" s="34" t="s">
        <v>809</v>
      </c>
      <c r="F447" s="32" t="s">
        <v>6</v>
      </c>
      <c r="G447" s="34">
        <v>13</v>
      </c>
      <c r="H447" s="34" t="s">
        <v>213</v>
      </c>
      <c r="I447" s="26" t="s">
        <v>39</v>
      </c>
    </row>
    <row r="448" spans="1:9" x14ac:dyDescent="0.25">
      <c r="A448" s="32" t="s">
        <v>74</v>
      </c>
      <c r="B448" s="33">
        <v>45943</v>
      </c>
      <c r="C448" s="33">
        <v>45943</v>
      </c>
      <c r="D448" s="33">
        <v>45993</v>
      </c>
      <c r="E448" s="34" t="s">
        <v>810</v>
      </c>
      <c r="F448" s="32" t="s">
        <v>6</v>
      </c>
      <c r="G448" s="34">
        <v>4</v>
      </c>
      <c r="H448" s="34" t="s">
        <v>811</v>
      </c>
      <c r="I448" s="26" t="s">
        <v>39</v>
      </c>
    </row>
    <row r="449" spans="1:9" x14ac:dyDescent="0.25">
      <c r="A449" s="32" t="s">
        <v>216</v>
      </c>
      <c r="B449" s="33">
        <v>45943</v>
      </c>
      <c r="C449" s="33">
        <v>45943</v>
      </c>
      <c r="D449" s="33">
        <v>45993</v>
      </c>
      <c r="E449" s="34" t="s">
        <v>812</v>
      </c>
      <c r="F449" s="32" t="s">
        <v>6</v>
      </c>
      <c r="G449" s="34">
        <v>6</v>
      </c>
      <c r="H449" s="34" t="s">
        <v>218</v>
      </c>
      <c r="I449" s="26" t="s">
        <v>39</v>
      </c>
    </row>
    <row r="450" spans="1:9" x14ac:dyDescent="0.25">
      <c r="A450" s="32" t="s">
        <v>219</v>
      </c>
      <c r="B450" s="33">
        <v>45943</v>
      </c>
      <c r="C450" s="33">
        <v>45943</v>
      </c>
      <c r="D450" s="33">
        <v>45993</v>
      </c>
      <c r="E450" s="34" t="s">
        <v>813</v>
      </c>
      <c r="F450" s="32" t="s">
        <v>6</v>
      </c>
      <c r="G450" s="34">
        <v>11</v>
      </c>
      <c r="H450" s="34" t="s">
        <v>221</v>
      </c>
      <c r="I450" s="26" t="s">
        <v>39</v>
      </c>
    </row>
    <row r="451" spans="1:9" x14ac:dyDescent="0.25">
      <c r="A451" s="32" t="s">
        <v>90</v>
      </c>
      <c r="B451" s="33">
        <v>45940</v>
      </c>
      <c r="C451" s="33">
        <v>45943</v>
      </c>
      <c r="D451" s="33">
        <v>46003</v>
      </c>
      <c r="E451" s="34" t="s">
        <v>814</v>
      </c>
      <c r="F451" s="32" t="s">
        <v>6</v>
      </c>
      <c r="G451" s="34">
        <v>87</v>
      </c>
      <c r="H451" s="34" t="s">
        <v>815</v>
      </c>
      <c r="I451" s="26" t="s">
        <v>45</v>
      </c>
    </row>
    <row r="452" spans="1:9" x14ac:dyDescent="0.25">
      <c r="A452" s="32" t="s">
        <v>64</v>
      </c>
      <c r="B452" s="33">
        <v>45943</v>
      </c>
      <c r="C452" s="33">
        <v>45943</v>
      </c>
      <c r="D452" s="33">
        <v>46004</v>
      </c>
      <c r="E452" s="34" t="s">
        <v>816</v>
      </c>
      <c r="F452" s="32" t="s">
        <v>6</v>
      </c>
      <c r="G452" s="34">
        <v>25</v>
      </c>
      <c r="H452" s="34" t="s">
        <v>817</v>
      </c>
      <c r="I452" s="26" t="s">
        <v>45</v>
      </c>
    </row>
    <row r="453" spans="1:9" x14ac:dyDescent="0.25">
      <c r="A453" s="32" t="s">
        <v>64</v>
      </c>
      <c r="B453" s="33">
        <v>45943</v>
      </c>
      <c r="C453" s="33">
        <v>45943</v>
      </c>
      <c r="D453" s="33">
        <v>46004</v>
      </c>
      <c r="E453" s="34" t="s">
        <v>818</v>
      </c>
      <c r="F453" s="32" t="s">
        <v>6</v>
      </c>
      <c r="G453" s="34">
        <v>4</v>
      </c>
      <c r="H453" s="34" t="s">
        <v>819</v>
      </c>
      <c r="I453" s="26" t="s">
        <v>45</v>
      </c>
    </row>
    <row r="454" spans="1:9" x14ac:dyDescent="0.25">
      <c r="A454" s="32" t="s">
        <v>64</v>
      </c>
      <c r="B454" s="33">
        <v>45943</v>
      </c>
      <c r="C454" s="33">
        <v>45943</v>
      </c>
      <c r="D454" s="33">
        <v>46004</v>
      </c>
      <c r="E454" s="34" t="s">
        <v>820</v>
      </c>
      <c r="F454" s="32" t="s">
        <v>6</v>
      </c>
      <c r="G454" s="34">
        <v>6</v>
      </c>
      <c r="H454" s="34" t="s">
        <v>821</v>
      </c>
      <c r="I454" s="26" t="s">
        <v>45</v>
      </c>
    </row>
    <row r="455" spans="1:9" x14ac:dyDescent="0.25">
      <c r="A455" s="32" t="s">
        <v>64</v>
      </c>
      <c r="B455" s="33">
        <v>45943</v>
      </c>
      <c r="C455" s="33">
        <v>45943</v>
      </c>
      <c r="D455" s="33">
        <v>46004</v>
      </c>
      <c r="E455" s="34" t="s">
        <v>822</v>
      </c>
      <c r="F455" s="32" t="s">
        <v>6</v>
      </c>
      <c r="G455" s="34">
        <v>7</v>
      </c>
      <c r="H455" s="34" t="s">
        <v>823</v>
      </c>
      <c r="I455" s="26" t="s">
        <v>45</v>
      </c>
    </row>
    <row r="456" spans="1:9" x14ac:dyDescent="0.25">
      <c r="A456" s="32" t="s">
        <v>64</v>
      </c>
      <c r="B456" s="33">
        <v>45943</v>
      </c>
      <c r="C456" s="33">
        <v>45943</v>
      </c>
      <c r="D456" s="33">
        <v>46004</v>
      </c>
      <c r="E456" s="34" t="s">
        <v>824</v>
      </c>
      <c r="F456" s="32" t="s">
        <v>6</v>
      </c>
      <c r="G456" s="34">
        <v>7</v>
      </c>
      <c r="H456" s="34" t="s">
        <v>825</v>
      </c>
      <c r="I456" s="26" t="s">
        <v>45</v>
      </c>
    </row>
    <row r="457" spans="1:9" x14ac:dyDescent="0.25">
      <c r="A457" s="32" t="s">
        <v>64</v>
      </c>
      <c r="B457" s="33">
        <v>45943</v>
      </c>
      <c r="C457" s="33">
        <v>45943</v>
      </c>
      <c r="D457" s="33">
        <v>46004</v>
      </c>
      <c r="E457" s="34" t="s">
        <v>826</v>
      </c>
      <c r="F457" s="32" t="s">
        <v>6</v>
      </c>
      <c r="G457" s="34">
        <v>8</v>
      </c>
      <c r="H457" s="34" t="s">
        <v>827</v>
      </c>
      <c r="I457" s="26" t="s">
        <v>45</v>
      </c>
    </row>
    <row r="458" spans="1:9" x14ac:dyDescent="0.25">
      <c r="A458" s="32" t="s">
        <v>64</v>
      </c>
      <c r="B458" s="33">
        <v>45943</v>
      </c>
      <c r="C458" s="33">
        <v>45943</v>
      </c>
      <c r="D458" s="33">
        <v>46004</v>
      </c>
      <c r="E458" s="34" t="s">
        <v>828</v>
      </c>
      <c r="F458" s="32" t="s">
        <v>6</v>
      </c>
      <c r="G458" s="34">
        <v>6</v>
      </c>
      <c r="H458" s="34" t="s">
        <v>829</v>
      </c>
      <c r="I458" s="26" t="s">
        <v>45</v>
      </c>
    </row>
    <row r="459" spans="1:9" x14ac:dyDescent="0.25">
      <c r="A459" s="32" t="s">
        <v>71</v>
      </c>
      <c r="B459" s="33">
        <v>45943</v>
      </c>
      <c r="C459" s="33">
        <v>45943</v>
      </c>
      <c r="D459" s="33">
        <v>46004</v>
      </c>
      <c r="E459" s="34" t="s">
        <v>830</v>
      </c>
      <c r="F459" s="32" t="s">
        <v>6</v>
      </c>
      <c r="G459" s="34">
        <v>6</v>
      </c>
      <c r="H459" s="34" t="s">
        <v>831</v>
      </c>
      <c r="I459" s="26" t="s">
        <v>45</v>
      </c>
    </row>
    <row r="460" spans="1:9" x14ac:dyDescent="0.25">
      <c r="A460" s="32" t="s">
        <v>71</v>
      </c>
      <c r="B460" s="33">
        <v>45943</v>
      </c>
      <c r="C460" s="33">
        <v>45943</v>
      </c>
      <c r="D460" s="33">
        <v>46004</v>
      </c>
      <c r="E460" s="34" t="s">
        <v>832</v>
      </c>
      <c r="F460" s="32" t="s">
        <v>6</v>
      </c>
      <c r="G460" s="34">
        <v>5</v>
      </c>
      <c r="H460" s="34" t="s">
        <v>833</v>
      </c>
      <c r="I460" s="26" t="s">
        <v>45</v>
      </c>
    </row>
    <row r="461" spans="1:9" x14ac:dyDescent="0.25">
      <c r="A461" s="32" t="s">
        <v>71</v>
      </c>
      <c r="B461" s="33">
        <v>45943</v>
      </c>
      <c r="C461" s="33">
        <v>45943</v>
      </c>
      <c r="D461" s="33">
        <v>46004</v>
      </c>
      <c r="E461" s="32" t="s">
        <v>834</v>
      </c>
      <c r="F461" s="32" t="s">
        <v>6</v>
      </c>
      <c r="G461" s="34">
        <v>7</v>
      </c>
      <c r="H461" s="34" t="s">
        <v>835</v>
      </c>
      <c r="I461" s="26" t="s">
        <v>45</v>
      </c>
    </row>
    <row r="462" spans="1:9" x14ac:dyDescent="0.25">
      <c r="A462" s="32" t="s">
        <v>198</v>
      </c>
      <c r="B462" s="33">
        <v>45891</v>
      </c>
      <c r="C462" s="33">
        <v>45944</v>
      </c>
      <c r="D462" s="33">
        <v>45953</v>
      </c>
      <c r="E462" s="32" t="s">
        <v>836</v>
      </c>
      <c r="F462" s="32" t="s">
        <v>6</v>
      </c>
      <c r="G462" s="34">
        <v>68</v>
      </c>
      <c r="H462" s="34" t="s">
        <v>844</v>
      </c>
      <c r="I462" s="26" t="s">
        <v>34</v>
      </c>
    </row>
    <row r="463" spans="1:9" x14ac:dyDescent="0.25">
      <c r="A463" s="32" t="s">
        <v>332</v>
      </c>
      <c r="B463" s="33">
        <v>45891</v>
      </c>
      <c r="C463" s="33">
        <v>45944</v>
      </c>
      <c r="D463" s="33">
        <v>45953</v>
      </c>
      <c r="E463" s="32" t="s">
        <v>836</v>
      </c>
      <c r="F463" s="32" t="s">
        <v>6</v>
      </c>
      <c r="G463" s="34">
        <v>52</v>
      </c>
      <c r="H463" s="34" t="s">
        <v>845</v>
      </c>
      <c r="I463" s="26" t="s">
        <v>34</v>
      </c>
    </row>
    <row r="464" spans="1:9" x14ac:dyDescent="0.25">
      <c r="A464" s="32" t="s">
        <v>5</v>
      </c>
      <c r="B464" s="33">
        <v>45944</v>
      </c>
      <c r="C464" s="33">
        <v>45944</v>
      </c>
      <c r="D464" s="33">
        <v>46015</v>
      </c>
      <c r="E464" s="32" t="s">
        <v>855</v>
      </c>
      <c r="F464" s="32" t="s">
        <v>6</v>
      </c>
      <c r="G464" s="34">
        <v>32</v>
      </c>
      <c r="H464" s="34" t="s">
        <v>435</v>
      </c>
      <c r="I464" s="26" t="s">
        <v>46</v>
      </c>
    </row>
    <row r="465" spans="1:9" x14ac:dyDescent="0.25">
      <c r="A465" s="32" t="s">
        <v>5</v>
      </c>
      <c r="B465" s="33">
        <v>45944</v>
      </c>
      <c r="C465" s="33">
        <v>45944</v>
      </c>
      <c r="D465" s="33">
        <v>46015</v>
      </c>
      <c r="E465" s="32" t="s">
        <v>856</v>
      </c>
      <c r="F465" s="32" t="s">
        <v>6</v>
      </c>
      <c r="G465" s="34">
        <v>3</v>
      </c>
      <c r="H465" s="34" t="s">
        <v>846</v>
      </c>
      <c r="I465" s="26" t="s">
        <v>46</v>
      </c>
    </row>
    <row r="466" spans="1:9" x14ac:dyDescent="0.25">
      <c r="A466" s="32" t="s">
        <v>124</v>
      </c>
      <c r="B466" s="33">
        <v>45943</v>
      </c>
      <c r="C466" s="33">
        <v>45944</v>
      </c>
      <c r="D466" s="33">
        <v>46005</v>
      </c>
      <c r="E466" s="32" t="s">
        <v>838</v>
      </c>
      <c r="F466" s="32" t="s">
        <v>54</v>
      </c>
      <c r="G466" s="34">
        <v>64</v>
      </c>
      <c r="H466" s="34" t="s">
        <v>848</v>
      </c>
      <c r="I466" s="26" t="s">
        <v>36</v>
      </c>
    </row>
    <row r="467" spans="1:9" x14ac:dyDescent="0.25">
      <c r="A467" s="32" t="s">
        <v>74</v>
      </c>
      <c r="B467" s="33">
        <v>45942</v>
      </c>
      <c r="C467" s="33">
        <v>45944</v>
      </c>
      <c r="D467" s="33">
        <v>46004</v>
      </c>
      <c r="E467" s="32" t="s">
        <v>840</v>
      </c>
      <c r="F467" s="32" t="s">
        <v>280</v>
      </c>
      <c r="G467" s="34">
        <v>394</v>
      </c>
      <c r="H467" s="34" t="s">
        <v>849</v>
      </c>
      <c r="I467" s="26" t="s">
        <v>47</v>
      </c>
    </row>
    <row r="468" spans="1:9" x14ac:dyDescent="0.25">
      <c r="A468" s="32" t="s">
        <v>5</v>
      </c>
      <c r="B468" s="33">
        <v>45944</v>
      </c>
      <c r="C468" s="33">
        <v>45944</v>
      </c>
      <c r="D468" s="33">
        <v>46004</v>
      </c>
      <c r="E468" s="32" t="s">
        <v>843</v>
      </c>
      <c r="F468" s="32" t="s">
        <v>6</v>
      </c>
      <c r="G468" s="34">
        <v>543</v>
      </c>
      <c r="H468" s="34" t="s">
        <v>853</v>
      </c>
      <c r="I468" s="26" t="s">
        <v>49</v>
      </c>
    </row>
    <row r="469" spans="1:9" x14ac:dyDescent="0.25">
      <c r="A469" s="32" t="s">
        <v>5</v>
      </c>
      <c r="B469" s="33">
        <v>45943</v>
      </c>
      <c r="C469" s="33">
        <v>45945</v>
      </c>
      <c r="D469" s="33">
        <v>46013</v>
      </c>
      <c r="E469" s="32" t="s">
        <v>837</v>
      </c>
      <c r="F469" s="32" t="s">
        <v>280</v>
      </c>
      <c r="G469" s="34">
        <v>100</v>
      </c>
      <c r="H469" s="34" t="s">
        <v>847</v>
      </c>
      <c r="I469" s="26" t="s">
        <v>34</v>
      </c>
    </row>
    <row r="470" spans="1:9" x14ac:dyDescent="0.25">
      <c r="A470" s="32" t="s">
        <v>71</v>
      </c>
      <c r="B470" s="33">
        <v>45944</v>
      </c>
      <c r="C470" s="33">
        <v>45945</v>
      </c>
      <c r="D470" s="33">
        <v>46005</v>
      </c>
      <c r="E470" s="32" t="s">
        <v>839</v>
      </c>
      <c r="F470" s="32" t="s">
        <v>54</v>
      </c>
      <c r="G470" s="34">
        <v>45</v>
      </c>
      <c r="H470" s="34" t="s">
        <v>657</v>
      </c>
      <c r="I470" s="26" t="s">
        <v>37</v>
      </c>
    </row>
    <row r="471" spans="1:9" x14ac:dyDescent="0.25">
      <c r="A471" s="32" t="s">
        <v>94</v>
      </c>
      <c r="B471" s="33">
        <v>45945</v>
      </c>
      <c r="C471" s="33">
        <v>45945</v>
      </c>
      <c r="D471" s="33">
        <v>45945</v>
      </c>
      <c r="E471" s="32" t="s">
        <v>841</v>
      </c>
      <c r="F471" s="32" t="s">
        <v>6</v>
      </c>
      <c r="G471" s="34">
        <v>96</v>
      </c>
      <c r="H471" s="34" t="s">
        <v>850</v>
      </c>
      <c r="I471" s="26" t="s">
        <v>38</v>
      </c>
    </row>
    <row r="472" spans="1:9" x14ac:dyDescent="0.25">
      <c r="A472" s="32" t="s">
        <v>90</v>
      </c>
      <c r="B472" s="33">
        <v>45945</v>
      </c>
      <c r="C472" s="33">
        <v>45945</v>
      </c>
      <c r="D472" s="33">
        <v>46006</v>
      </c>
      <c r="E472" s="32" t="s">
        <v>842</v>
      </c>
      <c r="F472" s="32" t="s">
        <v>6</v>
      </c>
      <c r="G472" s="34">
        <v>84</v>
      </c>
      <c r="H472" s="34" t="s">
        <v>851</v>
      </c>
      <c r="I472" s="26" t="s">
        <v>38</v>
      </c>
    </row>
    <row r="473" spans="1:9" x14ac:dyDescent="0.25">
      <c r="A473" s="32" t="s">
        <v>5</v>
      </c>
      <c r="B473" s="33">
        <v>45945</v>
      </c>
      <c r="C473" s="33">
        <v>45945</v>
      </c>
      <c r="D473" s="33">
        <v>46006</v>
      </c>
      <c r="E473" s="32" t="s">
        <v>579</v>
      </c>
      <c r="F473" s="32" t="s">
        <v>6</v>
      </c>
      <c r="G473" s="34">
        <v>2</v>
      </c>
      <c r="H473" s="34" t="s">
        <v>852</v>
      </c>
      <c r="I473" s="26" t="s">
        <v>41</v>
      </c>
    </row>
    <row r="474" spans="1:9" x14ac:dyDescent="0.25">
      <c r="A474" s="32" t="s">
        <v>5</v>
      </c>
      <c r="B474" s="33">
        <v>45946</v>
      </c>
      <c r="C474" s="33">
        <v>45946</v>
      </c>
      <c r="D474" s="33">
        <v>46009</v>
      </c>
      <c r="E474" s="32" t="s">
        <v>857</v>
      </c>
      <c r="F474" s="32" t="s">
        <v>6</v>
      </c>
      <c r="G474" s="34">
        <v>56</v>
      </c>
      <c r="H474" s="34" t="s">
        <v>858</v>
      </c>
      <c r="I474" s="26" t="s">
        <v>34</v>
      </c>
    </row>
    <row r="475" spans="1:9" x14ac:dyDescent="0.25">
      <c r="A475" s="32" t="s">
        <v>64</v>
      </c>
      <c r="B475" s="33">
        <v>45945</v>
      </c>
      <c r="C475" s="33">
        <v>45946</v>
      </c>
      <c r="D475" s="33">
        <v>46007</v>
      </c>
      <c r="E475" s="32" t="s">
        <v>859</v>
      </c>
      <c r="F475" s="32" t="s">
        <v>54</v>
      </c>
      <c r="G475" s="34">
        <v>24</v>
      </c>
      <c r="H475" s="34" t="s">
        <v>860</v>
      </c>
      <c r="I475" s="26" t="s">
        <v>34</v>
      </c>
    </row>
    <row r="476" spans="1:9" x14ac:dyDescent="0.25">
      <c r="A476" s="32" t="s">
        <v>52</v>
      </c>
      <c r="B476" s="33">
        <v>45943</v>
      </c>
      <c r="C476" s="33">
        <v>45946</v>
      </c>
      <c r="D476" s="33">
        <v>45940</v>
      </c>
      <c r="E476" s="32" t="s">
        <v>129</v>
      </c>
      <c r="F476" s="32" t="s">
        <v>6</v>
      </c>
      <c r="G476" s="34">
        <v>3</v>
      </c>
      <c r="H476" s="34" t="s">
        <v>861</v>
      </c>
      <c r="I476" s="26" t="s">
        <v>45</v>
      </c>
    </row>
    <row r="477" spans="1:9" x14ac:dyDescent="0.25">
      <c r="A477" s="32" t="s">
        <v>285</v>
      </c>
      <c r="B477" s="33">
        <v>45943</v>
      </c>
      <c r="C477" s="33">
        <v>45946</v>
      </c>
      <c r="D477" s="33">
        <v>45940</v>
      </c>
      <c r="E477" s="32" t="s">
        <v>129</v>
      </c>
      <c r="F477" s="32" t="s">
        <v>6</v>
      </c>
      <c r="G477" s="34">
        <v>2</v>
      </c>
      <c r="H477" s="34" t="s">
        <v>460</v>
      </c>
      <c r="I477" s="26" t="s">
        <v>45</v>
      </c>
    </row>
    <row r="478" spans="1:9" x14ac:dyDescent="0.25">
      <c r="A478" s="32" t="s">
        <v>124</v>
      </c>
      <c r="B478" s="33">
        <v>45943</v>
      </c>
      <c r="C478" s="33">
        <v>45946</v>
      </c>
      <c r="D478" s="33">
        <v>45940</v>
      </c>
      <c r="E478" s="32" t="s">
        <v>129</v>
      </c>
      <c r="F478" s="32" t="s">
        <v>6</v>
      </c>
      <c r="G478" s="34">
        <v>2</v>
      </c>
      <c r="H478" s="34" t="s">
        <v>862</v>
      </c>
      <c r="I478" s="26" t="s">
        <v>45</v>
      </c>
    </row>
    <row r="479" spans="1:9" x14ac:dyDescent="0.25">
      <c r="A479" s="32" t="s">
        <v>94</v>
      </c>
      <c r="B479" s="33">
        <v>45943</v>
      </c>
      <c r="C479" s="33">
        <v>45946</v>
      </c>
      <c r="D479" s="33">
        <v>45940</v>
      </c>
      <c r="E479" s="32" t="s">
        <v>129</v>
      </c>
      <c r="F479" s="32" t="s">
        <v>6</v>
      </c>
      <c r="G479" s="34">
        <v>2</v>
      </c>
      <c r="H479" s="34" t="s">
        <v>863</v>
      </c>
      <c r="I479" s="26" t="s">
        <v>45</v>
      </c>
    </row>
    <row r="480" spans="1:9" x14ac:dyDescent="0.25">
      <c r="A480" s="32" t="s">
        <v>132</v>
      </c>
      <c r="B480" s="33">
        <v>45943</v>
      </c>
      <c r="C480" s="33">
        <v>45946</v>
      </c>
      <c r="D480" s="33">
        <v>45940</v>
      </c>
      <c r="E480" s="32" t="s">
        <v>129</v>
      </c>
      <c r="F480" s="32" t="s">
        <v>6</v>
      </c>
      <c r="G480" s="34">
        <v>1</v>
      </c>
      <c r="H480" s="34" t="s">
        <v>133</v>
      </c>
      <c r="I480" s="26" t="s">
        <v>45</v>
      </c>
    </row>
    <row r="481" spans="1:9" x14ac:dyDescent="0.25">
      <c r="A481" s="32" t="s">
        <v>275</v>
      </c>
      <c r="B481" s="33">
        <v>45943</v>
      </c>
      <c r="C481" s="33">
        <v>45946</v>
      </c>
      <c r="D481" s="33">
        <v>45940</v>
      </c>
      <c r="E481" s="32" t="s">
        <v>129</v>
      </c>
      <c r="F481" s="32" t="s">
        <v>6</v>
      </c>
      <c r="G481" s="34">
        <v>1</v>
      </c>
      <c r="H481" s="34" t="s">
        <v>864</v>
      </c>
      <c r="I481" s="26" t="s">
        <v>45</v>
      </c>
    </row>
    <row r="482" spans="1:9" x14ac:dyDescent="0.25">
      <c r="A482" s="32" t="s">
        <v>5</v>
      </c>
      <c r="B482" s="33">
        <v>45946</v>
      </c>
      <c r="C482" s="33">
        <v>45946</v>
      </c>
      <c r="D482" s="33">
        <v>46024</v>
      </c>
      <c r="E482" s="32" t="s">
        <v>865</v>
      </c>
      <c r="F482" s="32" t="s">
        <v>6</v>
      </c>
      <c r="G482" s="34">
        <v>1</v>
      </c>
      <c r="H482" s="34" t="s">
        <v>866</v>
      </c>
      <c r="I482" s="26" t="s">
        <v>34</v>
      </c>
    </row>
    <row r="483" spans="1:9" x14ac:dyDescent="0.25">
      <c r="A483" s="32" t="s">
        <v>5</v>
      </c>
      <c r="B483" s="33">
        <v>45947</v>
      </c>
      <c r="C483" s="33">
        <v>45947</v>
      </c>
      <c r="D483" s="33">
        <v>46027</v>
      </c>
      <c r="E483" s="32" t="s">
        <v>867</v>
      </c>
      <c r="F483" s="32" t="s">
        <v>54</v>
      </c>
      <c r="G483" s="34">
        <v>62</v>
      </c>
      <c r="H483" s="34" t="s">
        <v>868</v>
      </c>
      <c r="I483" s="26" t="s">
        <v>36</v>
      </c>
    </row>
    <row r="484" spans="1:9" x14ac:dyDescent="0.25">
      <c r="A484" s="32" t="s">
        <v>90</v>
      </c>
      <c r="B484" s="33">
        <v>45947</v>
      </c>
      <c r="C484" s="33">
        <v>45947</v>
      </c>
      <c r="D484" s="33">
        <v>46027</v>
      </c>
      <c r="E484" s="32" t="s">
        <v>867</v>
      </c>
      <c r="F484" s="32" t="s">
        <v>54</v>
      </c>
      <c r="G484" s="34">
        <v>64</v>
      </c>
      <c r="H484" s="34" t="s">
        <v>869</v>
      </c>
      <c r="I484" s="26" t="s">
        <v>36</v>
      </c>
    </row>
    <row r="485" spans="1:9" x14ac:dyDescent="0.25">
      <c r="A485" s="32" t="s">
        <v>5</v>
      </c>
      <c r="B485" s="33">
        <v>45947</v>
      </c>
      <c r="C485" s="33">
        <v>45950</v>
      </c>
      <c r="D485" s="33">
        <v>45938</v>
      </c>
      <c r="E485" s="32" t="s">
        <v>134</v>
      </c>
      <c r="F485" s="32" t="s">
        <v>6</v>
      </c>
      <c r="G485" s="34">
        <v>2</v>
      </c>
      <c r="H485" s="34" t="s">
        <v>605</v>
      </c>
      <c r="I485" s="26" t="s">
        <v>44</v>
      </c>
    </row>
    <row r="486" spans="1:9" x14ac:dyDescent="0.25">
      <c r="A486" s="32" t="s">
        <v>5</v>
      </c>
      <c r="B486" s="33">
        <v>45947</v>
      </c>
      <c r="C486" s="33">
        <v>45950</v>
      </c>
      <c r="D486" s="33">
        <v>46007</v>
      </c>
      <c r="E486" s="32" t="s">
        <v>870</v>
      </c>
      <c r="F486" s="32" t="s">
        <v>54</v>
      </c>
      <c r="G486" s="34">
        <v>53</v>
      </c>
      <c r="H486" s="34" t="s">
        <v>871</v>
      </c>
      <c r="I486" s="26" t="s">
        <v>34</v>
      </c>
    </row>
    <row r="487" spans="1:9" x14ac:dyDescent="0.25">
      <c r="A487" s="32" t="s">
        <v>5</v>
      </c>
      <c r="B487" s="33">
        <v>45940</v>
      </c>
      <c r="C487" s="33">
        <v>45950</v>
      </c>
      <c r="D487" s="33">
        <v>45987</v>
      </c>
      <c r="E487" s="32" t="s">
        <v>872</v>
      </c>
      <c r="F487" s="32" t="s">
        <v>54</v>
      </c>
      <c r="G487" s="34">
        <v>61</v>
      </c>
      <c r="H487" s="34" t="s">
        <v>873</v>
      </c>
      <c r="I487" s="26" t="s">
        <v>34</v>
      </c>
    </row>
    <row r="488" spans="1:9" x14ac:dyDescent="0.25">
      <c r="A488" s="32" t="s">
        <v>263</v>
      </c>
      <c r="B488" s="33">
        <v>45947</v>
      </c>
      <c r="C488" s="33">
        <v>45950</v>
      </c>
      <c r="D488" s="33">
        <v>46007</v>
      </c>
      <c r="E488" s="32" t="s">
        <v>874</v>
      </c>
      <c r="F488" s="32" t="s">
        <v>58</v>
      </c>
      <c r="G488" s="34">
        <v>134</v>
      </c>
      <c r="H488" s="34" t="s">
        <v>875</v>
      </c>
      <c r="I488" s="26" t="s">
        <v>45</v>
      </c>
    </row>
    <row r="489" spans="1:9" x14ac:dyDescent="0.25">
      <c r="A489" s="32" t="s">
        <v>492</v>
      </c>
      <c r="B489" s="33">
        <v>45947</v>
      </c>
      <c r="C489" s="33">
        <v>45950</v>
      </c>
      <c r="D489" s="33">
        <v>46010</v>
      </c>
      <c r="E489" s="32" t="s">
        <v>876</v>
      </c>
      <c r="F489" s="32" t="s">
        <v>6</v>
      </c>
      <c r="G489" s="34">
        <v>24</v>
      </c>
      <c r="H489" s="34" t="s">
        <v>877</v>
      </c>
      <c r="I489" s="26" t="s">
        <v>34</v>
      </c>
    </row>
    <row r="490" spans="1:9" x14ac:dyDescent="0.25">
      <c r="A490" s="32" t="s">
        <v>90</v>
      </c>
      <c r="B490" s="33">
        <v>45947</v>
      </c>
      <c r="C490" s="33">
        <v>45950</v>
      </c>
      <c r="D490" s="33">
        <v>46010</v>
      </c>
      <c r="E490" s="32" t="s">
        <v>878</v>
      </c>
      <c r="F490" s="32" t="s">
        <v>6</v>
      </c>
      <c r="G490" s="34">
        <v>247</v>
      </c>
      <c r="H490" s="34" t="s">
        <v>879</v>
      </c>
      <c r="I490" s="26" t="s">
        <v>34</v>
      </c>
    </row>
    <row r="491" spans="1:9" x14ac:dyDescent="0.25">
      <c r="A491" s="32" t="s">
        <v>124</v>
      </c>
      <c r="B491" s="33">
        <v>45950</v>
      </c>
      <c r="C491" s="33">
        <v>45950</v>
      </c>
      <c r="D491" s="33">
        <v>46010</v>
      </c>
      <c r="E491" s="32" t="s">
        <v>880</v>
      </c>
      <c r="F491" s="32" t="s">
        <v>54</v>
      </c>
      <c r="G491" s="34">
        <v>5</v>
      </c>
      <c r="H491" s="34" t="s">
        <v>881</v>
      </c>
      <c r="I491" s="26" t="s">
        <v>39</v>
      </c>
    </row>
    <row r="492" spans="1:9" x14ac:dyDescent="0.25">
      <c r="A492" s="32" t="s">
        <v>52</v>
      </c>
      <c r="B492" s="33">
        <v>45950</v>
      </c>
      <c r="C492" s="33">
        <v>45951</v>
      </c>
      <c r="D492" s="33">
        <v>46017</v>
      </c>
      <c r="E492" s="32" t="s">
        <v>884</v>
      </c>
      <c r="F492" s="32" t="s">
        <v>54</v>
      </c>
      <c r="G492" s="34">
        <v>23</v>
      </c>
      <c r="H492" s="34" t="s">
        <v>885</v>
      </c>
      <c r="I492" s="26" t="s">
        <v>34</v>
      </c>
    </row>
    <row r="493" spans="1:9" x14ac:dyDescent="0.25">
      <c r="A493" s="32" t="s">
        <v>198</v>
      </c>
      <c r="B493" s="33">
        <v>45951</v>
      </c>
      <c r="C493" s="33">
        <v>45951</v>
      </c>
      <c r="D493" s="33">
        <v>46024</v>
      </c>
      <c r="E493" s="32" t="s">
        <v>459</v>
      </c>
      <c r="F493" s="32" t="s">
        <v>6</v>
      </c>
      <c r="G493" s="34">
        <v>3</v>
      </c>
      <c r="H493" s="34" t="s">
        <v>200</v>
      </c>
      <c r="I493" s="26" t="s">
        <v>41</v>
      </c>
    </row>
    <row r="494" spans="1:9" x14ac:dyDescent="0.25">
      <c r="A494" s="32" t="s">
        <v>5</v>
      </c>
      <c r="B494" s="33">
        <v>45950</v>
      </c>
      <c r="C494" s="33">
        <v>45951</v>
      </c>
      <c r="D494" s="33">
        <v>46009</v>
      </c>
      <c r="E494" s="32" t="s">
        <v>254</v>
      </c>
      <c r="F494" s="32" t="s">
        <v>54</v>
      </c>
      <c r="G494" s="34">
        <v>32</v>
      </c>
      <c r="H494" s="34" t="s">
        <v>255</v>
      </c>
      <c r="I494" s="26" t="s">
        <v>34</v>
      </c>
    </row>
    <row r="495" spans="1:9" x14ac:dyDescent="0.25">
      <c r="A495" s="32" t="s">
        <v>5</v>
      </c>
      <c r="B495" s="33">
        <v>45951</v>
      </c>
      <c r="C495" s="33">
        <v>45951</v>
      </c>
      <c r="D495" s="33">
        <v>46112</v>
      </c>
      <c r="E495" s="32" t="s">
        <v>886</v>
      </c>
      <c r="F495" s="32" t="s">
        <v>54</v>
      </c>
      <c r="G495" s="34">
        <v>398</v>
      </c>
      <c r="H495" s="34" t="s">
        <v>887</v>
      </c>
      <c r="I495" s="26" t="s">
        <v>34</v>
      </c>
    </row>
    <row r="496" spans="1:9" x14ac:dyDescent="0.25">
      <c r="A496" s="32" t="s">
        <v>311</v>
      </c>
      <c r="B496" s="33">
        <v>45950</v>
      </c>
      <c r="C496" s="33">
        <v>45951</v>
      </c>
      <c r="D496" s="33">
        <v>46026</v>
      </c>
      <c r="E496" s="32" t="s">
        <v>888</v>
      </c>
      <c r="F496" s="32" t="s">
        <v>107</v>
      </c>
      <c r="G496" s="34">
        <v>773</v>
      </c>
      <c r="H496" s="34" t="s">
        <v>889</v>
      </c>
      <c r="I496" s="26" t="s">
        <v>47</v>
      </c>
    </row>
    <row r="497" spans="1:9" x14ac:dyDescent="0.25">
      <c r="A497" s="32" t="s">
        <v>5</v>
      </c>
      <c r="B497" s="33">
        <v>45896</v>
      </c>
      <c r="C497" s="33">
        <v>45951</v>
      </c>
      <c r="D497" s="33">
        <v>45876</v>
      </c>
      <c r="E497" s="32" t="s">
        <v>447</v>
      </c>
      <c r="F497" s="32" t="s">
        <v>6</v>
      </c>
      <c r="G497" s="34">
        <v>25</v>
      </c>
      <c r="H497" s="34" t="s">
        <v>448</v>
      </c>
      <c r="I497" s="26" t="s">
        <v>45</v>
      </c>
    </row>
    <row r="498" spans="1:9" x14ac:dyDescent="0.25">
      <c r="A498" s="32" t="s">
        <v>5</v>
      </c>
      <c r="B498" s="33">
        <v>45951</v>
      </c>
      <c r="C498" s="33">
        <v>45952</v>
      </c>
      <c r="D498" s="33">
        <v>45963</v>
      </c>
      <c r="E498" s="32" t="s">
        <v>890</v>
      </c>
      <c r="F498" s="32" t="s">
        <v>6</v>
      </c>
      <c r="G498" s="34">
        <v>73</v>
      </c>
      <c r="H498" s="34" t="s">
        <v>891</v>
      </c>
      <c r="I498" s="26" t="s">
        <v>41</v>
      </c>
    </row>
    <row r="499" spans="1:9" x14ac:dyDescent="0.25">
      <c r="A499" s="32" t="s">
        <v>97</v>
      </c>
      <c r="B499" s="33">
        <v>45951</v>
      </c>
      <c r="C499" s="33">
        <v>45952</v>
      </c>
      <c r="D499" s="33">
        <v>46013</v>
      </c>
      <c r="E499" s="32" t="s">
        <v>892</v>
      </c>
      <c r="F499" s="32" t="s">
        <v>6</v>
      </c>
      <c r="G499" s="34">
        <v>75</v>
      </c>
      <c r="H499" s="34" t="s">
        <v>893</v>
      </c>
      <c r="I499" s="26" t="s">
        <v>41</v>
      </c>
    </row>
    <row r="500" spans="1:9" x14ac:dyDescent="0.25">
      <c r="A500" s="32" t="s">
        <v>5</v>
      </c>
      <c r="B500" s="33">
        <v>45952</v>
      </c>
      <c r="C500" s="33">
        <v>45952</v>
      </c>
      <c r="D500" s="33">
        <v>46021</v>
      </c>
      <c r="E500" s="32" t="s">
        <v>929</v>
      </c>
      <c r="F500" s="32" t="s">
        <v>6</v>
      </c>
      <c r="G500" s="34">
        <v>37</v>
      </c>
      <c r="H500" s="34" t="s">
        <v>930</v>
      </c>
      <c r="I500" s="26" t="s">
        <v>34</v>
      </c>
    </row>
    <row r="501" spans="1:9" x14ac:dyDescent="0.25">
      <c r="A501" s="32" t="s">
        <v>5</v>
      </c>
      <c r="B501" s="33">
        <v>45952</v>
      </c>
      <c r="C501" s="33">
        <v>45952</v>
      </c>
      <c r="D501" s="33">
        <v>46021</v>
      </c>
      <c r="E501" s="32" t="s">
        <v>931</v>
      </c>
      <c r="F501" s="32" t="s">
        <v>6</v>
      </c>
      <c r="G501" s="34">
        <v>26</v>
      </c>
      <c r="H501" s="34" t="s">
        <v>932</v>
      </c>
      <c r="I501" s="26" t="s">
        <v>34</v>
      </c>
    </row>
    <row r="502" spans="1:9" x14ac:dyDescent="0.25">
      <c r="A502" s="32" t="s">
        <v>251</v>
      </c>
      <c r="B502" s="33">
        <v>45953</v>
      </c>
      <c r="C502" s="33">
        <v>45953</v>
      </c>
      <c r="D502" s="33">
        <v>46031</v>
      </c>
      <c r="E502" s="32" t="s">
        <v>894</v>
      </c>
      <c r="F502" s="32" t="s">
        <v>6</v>
      </c>
      <c r="G502" s="34">
        <v>268</v>
      </c>
      <c r="H502" s="34" t="s">
        <v>901</v>
      </c>
      <c r="I502" s="26" t="s">
        <v>34</v>
      </c>
    </row>
    <row r="503" spans="1:9" x14ac:dyDescent="0.25">
      <c r="A503" s="32" t="s">
        <v>5</v>
      </c>
      <c r="B503" s="33">
        <v>45946</v>
      </c>
      <c r="C503" s="33">
        <v>45953</v>
      </c>
      <c r="D503" s="33">
        <v>46010</v>
      </c>
      <c r="E503" s="32" t="s">
        <v>895</v>
      </c>
      <c r="F503" s="32" t="s">
        <v>54</v>
      </c>
      <c r="G503" s="34">
        <v>75</v>
      </c>
      <c r="H503" s="34" t="s">
        <v>902</v>
      </c>
      <c r="I503" s="26" t="s">
        <v>44</v>
      </c>
    </row>
    <row r="504" spans="1:9" x14ac:dyDescent="0.25">
      <c r="A504" s="32" t="s">
        <v>5</v>
      </c>
      <c r="B504" s="33">
        <v>45953</v>
      </c>
      <c r="C504" s="33">
        <v>45953</v>
      </c>
      <c r="D504" s="33">
        <v>46014</v>
      </c>
      <c r="E504" s="32" t="s">
        <v>896</v>
      </c>
      <c r="F504" s="32" t="s">
        <v>107</v>
      </c>
      <c r="G504" s="34">
        <v>128</v>
      </c>
      <c r="H504" s="34" t="s">
        <v>903</v>
      </c>
      <c r="I504" s="26" t="s">
        <v>34</v>
      </c>
    </row>
    <row r="505" spans="1:9" x14ac:dyDescent="0.25">
      <c r="A505" s="32" t="s">
        <v>97</v>
      </c>
      <c r="B505" s="33">
        <v>45952</v>
      </c>
      <c r="C505" s="33">
        <v>45953</v>
      </c>
      <c r="D505" s="33">
        <v>46013</v>
      </c>
      <c r="E505" s="32" t="s">
        <v>933</v>
      </c>
      <c r="F505" s="32" t="s">
        <v>6</v>
      </c>
      <c r="G505" s="34">
        <v>22</v>
      </c>
      <c r="H505" s="34" t="s">
        <v>904</v>
      </c>
      <c r="I505" s="26" t="s">
        <v>38</v>
      </c>
    </row>
    <row r="506" spans="1:9" x14ac:dyDescent="0.25">
      <c r="A506" s="32" t="s">
        <v>97</v>
      </c>
      <c r="B506" s="33">
        <v>45952</v>
      </c>
      <c r="C506" s="33">
        <v>45953</v>
      </c>
      <c r="D506" s="33">
        <v>46013</v>
      </c>
      <c r="E506" s="32" t="s">
        <v>934</v>
      </c>
      <c r="F506" s="32" t="s">
        <v>6</v>
      </c>
      <c r="G506" s="34">
        <v>261</v>
      </c>
      <c r="H506" s="34" t="s">
        <v>905</v>
      </c>
      <c r="I506" s="26" t="s">
        <v>38</v>
      </c>
    </row>
    <row r="507" spans="1:9" x14ac:dyDescent="0.25">
      <c r="A507" s="32" t="s">
        <v>97</v>
      </c>
      <c r="B507" s="33">
        <v>45952</v>
      </c>
      <c r="C507" s="33">
        <v>45953</v>
      </c>
      <c r="D507" s="33">
        <v>46013</v>
      </c>
      <c r="E507" s="32" t="s">
        <v>935</v>
      </c>
      <c r="F507" s="32" t="s">
        <v>6</v>
      </c>
      <c r="G507" s="34">
        <v>1</v>
      </c>
      <c r="H507" s="34" t="s">
        <v>906</v>
      </c>
      <c r="I507" s="26" t="s">
        <v>38</v>
      </c>
    </row>
    <row r="508" spans="1:9" x14ac:dyDescent="0.25">
      <c r="A508" s="32" t="s">
        <v>97</v>
      </c>
      <c r="B508" s="33">
        <v>45952</v>
      </c>
      <c r="C508" s="33">
        <v>45953</v>
      </c>
      <c r="D508" s="33">
        <v>46013</v>
      </c>
      <c r="E508" s="32" t="s">
        <v>936</v>
      </c>
      <c r="F508" s="32" t="s">
        <v>6</v>
      </c>
      <c r="G508" s="34">
        <v>21</v>
      </c>
      <c r="H508" s="34" t="s">
        <v>907</v>
      </c>
      <c r="I508" s="26" t="s">
        <v>38</v>
      </c>
    </row>
    <row r="509" spans="1:9" x14ac:dyDescent="0.25">
      <c r="A509" s="32" t="s">
        <v>97</v>
      </c>
      <c r="B509" s="33">
        <v>45952</v>
      </c>
      <c r="C509" s="33">
        <v>45953</v>
      </c>
      <c r="D509" s="33">
        <v>46013</v>
      </c>
      <c r="E509" s="32" t="s">
        <v>937</v>
      </c>
      <c r="F509" s="32" t="s">
        <v>6</v>
      </c>
      <c r="G509" s="34">
        <v>3</v>
      </c>
      <c r="H509" s="34" t="s">
        <v>908</v>
      </c>
      <c r="I509" s="26" t="s">
        <v>38</v>
      </c>
    </row>
    <row r="510" spans="1:9" x14ac:dyDescent="0.25">
      <c r="A510" s="32" t="s">
        <v>90</v>
      </c>
      <c r="B510" s="33">
        <v>45953</v>
      </c>
      <c r="C510" s="33">
        <v>45954</v>
      </c>
      <c r="D510" s="33">
        <v>46014</v>
      </c>
      <c r="E510" s="32" t="s">
        <v>938</v>
      </c>
      <c r="F510" s="32" t="s">
        <v>6</v>
      </c>
      <c r="G510" s="34">
        <v>38</v>
      </c>
      <c r="H510" s="34" t="s">
        <v>909</v>
      </c>
      <c r="I510" s="26" t="s">
        <v>34</v>
      </c>
    </row>
    <row r="511" spans="1:9" x14ac:dyDescent="0.25">
      <c r="A511" s="32" t="s">
        <v>90</v>
      </c>
      <c r="B511" s="33">
        <v>45953</v>
      </c>
      <c r="C511" s="33">
        <v>45954</v>
      </c>
      <c r="D511" s="33">
        <v>46014</v>
      </c>
      <c r="E511" s="32" t="s">
        <v>939</v>
      </c>
      <c r="F511" s="32" t="s">
        <v>6</v>
      </c>
      <c r="G511" s="34">
        <v>21</v>
      </c>
      <c r="H511" s="34" t="s">
        <v>910</v>
      </c>
      <c r="I511" s="26" t="s">
        <v>34</v>
      </c>
    </row>
    <row r="512" spans="1:9" x14ac:dyDescent="0.25">
      <c r="A512" s="32" t="s">
        <v>90</v>
      </c>
      <c r="B512" s="33">
        <v>45953</v>
      </c>
      <c r="C512" s="33">
        <v>45954</v>
      </c>
      <c r="D512" s="33">
        <v>46014</v>
      </c>
      <c r="E512" s="32" t="s">
        <v>940</v>
      </c>
      <c r="F512" s="32" t="s">
        <v>6</v>
      </c>
      <c r="G512" s="34">
        <v>20</v>
      </c>
      <c r="H512" s="34" t="s">
        <v>911</v>
      </c>
      <c r="I512" s="26" t="s">
        <v>34</v>
      </c>
    </row>
    <row r="513" spans="1:9" x14ac:dyDescent="0.25">
      <c r="A513" s="32" t="s">
        <v>90</v>
      </c>
      <c r="B513" s="33">
        <v>45953</v>
      </c>
      <c r="C513" s="33">
        <v>45954</v>
      </c>
      <c r="D513" s="33">
        <v>46014</v>
      </c>
      <c r="E513" s="32" t="s">
        <v>941</v>
      </c>
      <c r="F513" s="32" t="s">
        <v>6</v>
      </c>
      <c r="G513" s="34">
        <v>16</v>
      </c>
      <c r="H513" s="34" t="s">
        <v>912</v>
      </c>
      <c r="I513" s="26" t="s">
        <v>34</v>
      </c>
    </row>
    <row r="514" spans="1:9" x14ac:dyDescent="0.25">
      <c r="A514" s="32" t="s">
        <v>90</v>
      </c>
      <c r="B514" s="33">
        <v>45953</v>
      </c>
      <c r="C514" s="33">
        <v>45954</v>
      </c>
      <c r="D514" s="33">
        <v>46014</v>
      </c>
      <c r="E514" s="32" t="s">
        <v>942</v>
      </c>
      <c r="F514" s="32" t="s">
        <v>6</v>
      </c>
      <c r="G514" s="34">
        <v>36</v>
      </c>
      <c r="H514" s="34" t="s">
        <v>913</v>
      </c>
      <c r="I514" s="26" t="s">
        <v>34</v>
      </c>
    </row>
    <row r="515" spans="1:9" x14ac:dyDescent="0.25">
      <c r="A515" s="32" t="s">
        <v>90</v>
      </c>
      <c r="B515" s="33">
        <v>45953</v>
      </c>
      <c r="C515" s="33">
        <v>45954</v>
      </c>
      <c r="D515" s="33">
        <v>46014</v>
      </c>
      <c r="E515" s="32" t="s">
        <v>943</v>
      </c>
      <c r="F515" s="32" t="s">
        <v>6</v>
      </c>
      <c r="G515" s="34">
        <v>52</v>
      </c>
      <c r="H515" s="34" t="s">
        <v>914</v>
      </c>
      <c r="I515" s="26" t="s">
        <v>34</v>
      </c>
    </row>
    <row r="516" spans="1:9" x14ac:dyDescent="0.25">
      <c r="A516" s="32" t="s">
        <v>90</v>
      </c>
      <c r="B516" s="33">
        <v>45953</v>
      </c>
      <c r="C516" s="33">
        <v>45954</v>
      </c>
      <c r="D516" s="33">
        <v>46014</v>
      </c>
      <c r="E516" s="32" t="s">
        <v>944</v>
      </c>
      <c r="F516" s="32" t="s">
        <v>6</v>
      </c>
      <c r="G516" s="34">
        <v>6</v>
      </c>
      <c r="H516" s="34" t="s">
        <v>915</v>
      </c>
      <c r="I516" s="26" t="s">
        <v>34</v>
      </c>
    </row>
    <row r="517" spans="1:9" x14ac:dyDescent="0.25">
      <c r="A517" s="32" t="s">
        <v>90</v>
      </c>
      <c r="B517" s="33">
        <v>45953</v>
      </c>
      <c r="C517" s="33">
        <v>45954</v>
      </c>
      <c r="D517" s="33">
        <v>46014</v>
      </c>
      <c r="E517" s="32" t="s">
        <v>945</v>
      </c>
      <c r="F517" s="32" t="s">
        <v>6</v>
      </c>
      <c r="G517" s="34">
        <v>73</v>
      </c>
      <c r="H517" s="34" t="s">
        <v>916</v>
      </c>
      <c r="I517" s="26" t="s">
        <v>34</v>
      </c>
    </row>
    <row r="518" spans="1:9" x14ac:dyDescent="0.25">
      <c r="A518" s="32" t="s">
        <v>90</v>
      </c>
      <c r="B518" s="33">
        <v>45953</v>
      </c>
      <c r="C518" s="33">
        <v>45954</v>
      </c>
      <c r="D518" s="33">
        <v>46014</v>
      </c>
      <c r="E518" s="32" t="s">
        <v>946</v>
      </c>
      <c r="F518" s="32" t="s">
        <v>6</v>
      </c>
      <c r="G518" s="34">
        <v>26</v>
      </c>
      <c r="H518" s="34" t="s">
        <v>917</v>
      </c>
      <c r="I518" s="26" t="s">
        <v>34</v>
      </c>
    </row>
    <row r="519" spans="1:9" x14ac:dyDescent="0.25">
      <c r="A519" s="32" t="s">
        <v>90</v>
      </c>
      <c r="B519" s="33">
        <v>45953</v>
      </c>
      <c r="C519" s="33">
        <v>45954</v>
      </c>
      <c r="D519" s="33">
        <v>46014</v>
      </c>
      <c r="E519" s="32" t="s">
        <v>947</v>
      </c>
      <c r="F519" s="32" t="s">
        <v>6</v>
      </c>
      <c r="G519" s="34">
        <v>7</v>
      </c>
      <c r="H519" s="34" t="s">
        <v>918</v>
      </c>
      <c r="I519" s="26" t="s">
        <v>34</v>
      </c>
    </row>
    <row r="520" spans="1:9" x14ac:dyDescent="0.25">
      <c r="A520" s="32" t="s">
        <v>90</v>
      </c>
      <c r="B520" s="33">
        <v>45953</v>
      </c>
      <c r="C520" s="33">
        <v>45954</v>
      </c>
      <c r="D520" s="33">
        <v>46014</v>
      </c>
      <c r="E520" s="32" t="s">
        <v>948</v>
      </c>
      <c r="F520" s="32" t="s">
        <v>6</v>
      </c>
      <c r="G520" s="34">
        <v>4</v>
      </c>
      <c r="H520" s="34" t="s">
        <v>919</v>
      </c>
      <c r="I520" s="26" t="s">
        <v>34</v>
      </c>
    </row>
    <row r="521" spans="1:9" x14ac:dyDescent="0.25">
      <c r="A521" s="32" t="s">
        <v>90</v>
      </c>
      <c r="B521" s="33">
        <v>45953</v>
      </c>
      <c r="C521" s="33">
        <v>45954</v>
      </c>
      <c r="D521" s="33">
        <v>46014</v>
      </c>
      <c r="E521" s="32" t="s">
        <v>949</v>
      </c>
      <c r="F521" s="32" t="s">
        <v>6</v>
      </c>
      <c r="G521" s="34">
        <v>1</v>
      </c>
      <c r="H521" s="34" t="s">
        <v>920</v>
      </c>
      <c r="I521" s="26" t="s">
        <v>34</v>
      </c>
    </row>
    <row r="522" spans="1:9" x14ac:dyDescent="0.25">
      <c r="A522" s="32" t="s">
        <v>90</v>
      </c>
      <c r="B522" s="33">
        <v>45953</v>
      </c>
      <c r="C522" s="33">
        <v>45954</v>
      </c>
      <c r="D522" s="33">
        <v>46014</v>
      </c>
      <c r="E522" s="32" t="s">
        <v>950</v>
      </c>
      <c r="F522" s="32" t="s">
        <v>6</v>
      </c>
      <c r="G522" s="34">
        <v>41</v>
      </c>
      <c r="H522" s="34" t="s">
        <v>921</v>
      </c>
      <c r="I522" s="26" t="s">
        <v>34</v>
      </c>
    </row>
    <row r="523" spans="1:9" x14ac:dyDescent="0.25">
      <c r="A523" s="32" t="s">
        <v>90</v>
      </c>
      <c r="B523" s="33">
        <v>45953</v>
      </c>
      <c r="C523" s="33">
        <v>45954</v>
      </c>
      <c r="D523" s="33">
        <v>46014</v>
      </c>
      <c r="E523" s="32" t="s">
        <v>951</v>
      </c>
      <c r="F523" s="32" t="s">
        <v>6</v>
      </c>
      <c r="G523" s="34">
        <v>7</v>
      </c>
      <c r="H523" s="34" t="s">
        <v>922</v>
      </c>
      <c r="I523" s="26" t="s">
        <v>34</v>
      </c>
    </row>
    <row r="524" spans="1:9" x14ac:dyDescent="0.25">
      <c r="A524" s="32" t="s">
        <v>90</v>
      </c>
      <c r="B524" s="33">
        <v>45953</v>
      </c>
      <c r="C524" s="33">
        <v>45954</v>
      </c>
      <c r="D524" s="33">
        <v>46014</v>
      </c>
      <c r="E524" s="32" t="s">
        <v>952</v>
      </c>
      <c r="F524" s="32" t="s">
        <v>6</v>
      </c>
      <c r="G524" s="34">
        <v>15</v>
      </c>
      <c r="H524" s="34" t="s">
        <v>923</v>
      </c>
      <c r="I524" s="26" t="s">
        <v>34</v>
      </c>
    </row>
    <row r="525" spans="1:9" x14ac:dyDescent="0.25">
      <c r="A525" s="32" t="s">
        <v>267</v>
      </c>
      <c r="B525" s="33">
        <v>45954</v>
      </c>
      <c r="C525" s="33">
        <v>45954</v>
      </c>
      <c r="D525" s="33">
        <v>46003</v>
      </c>
      <c r="E525" s="32" t="s">
        <v>897</v>
      </c>
      <c r="F525" s="32" t="s">
        <v>54</v>
      </c>
      <c r="G525" s="34">
        <v>19</v>
      </c>
      <c r="H525" s="34" t="s">
        <v>1056</v>
      </c>
      <c r="I525" s="26" t="s">
        <v>34</v>
      </c>
    </row>
    <row r="526" spans="1:9" x14ac:dyDescent="0.25">
      <c r="A526" s="32" t="s">
        <v>124</v>
      </c>
      <c r="B526" s="33">
        <v>45952</v>
      </c>
      <c r="C526" s="33">
        <v>45954</v>
      </c>
      <c r="D526" s="33">
        <v>46015</v>
      </c>
      <c r="E526" s="32" t="s">
        <v>898</v>
      </c>
      <c r="F526" s="32" t="s">
        <v>54</v>
      </c>
      <c r="G526" s="34">
        <v>83</v>
      </c>
      <c r="H526" s="34" t="s">
        <v>924</v>
      </c>
      <c r="I526" s="26" t="s">
        <v>47</v>
      </c>
    </row>
    <row r="527" spans="1:9" x14ac:dyDescent="0.25">
      <c r="A527" s="32" t="s">
        <v>350</v>
      </c>
      <c r="B527" s="33">
        <v>45894</v>
      </c>
      <c r="C527" s="33">
        <v>45954</v>
      </c>
      <c r="D527" s="33">
        <v>45957</v>
      </c>
      <c r="E527" s="32" t="s">
        <v>527</v>
      </c>
      <c r="F527" s="32" t="s">
        <v>280</v>
      </c>
      <c r="G527" s="34">
        <v>180</v>
      </c>
      <c r="H527" s="34" t="s">
        <v>925</v>
      </c>
      <c r="I527" s="26" t="s">
        <v>34</v>
      </c>
    </row>
    <row r="528" spans="1:9" x14ac:dyDescent="0.25">
      <c r="A528" s="32" t="s">
        <v>263</v>
      </c>
      <c r="B528" s="33">
        <v>45957</v>
      </c>
      <c r="C528" s="33">
        <v>45957</v>
      </c>
      <c r="D528" s="33">
        <v>46022</v>
      </c>
      <c r="E528" s="32" t="s">
        <v>899</v>
      </c>
      <c r="F528" s="32" t="s">
        <v>6</v>
      </c>
      <c r="G528" s="34">
        <v>72</v>
      </c>
      <c r="H528" s="34" t="s">
        <v>926</v>
      </c>
      <c r="I528" s="26" t="s">
        <v>45</v>
      </c>
    </row>
    <row r="529" spans="1:9" x14ac:dyDescent="0.25">
      <c r="A529" s="32" t="s">
        <v>97</v>
      </c>
      <c r="B529" s="33">
        <v>45954</v>
      </c>
      <c r="C529" s="33">
        <v>45957</v>
      </c>
      <c r="D529" s="33">
        <v>45989</v>
      </c>
      <c r="E529" s="32" t="s">
        <v>236</v>
      </c>
      <c r="F529" s="32" t="s">
        <v>6</v>
      </c>
      <c r="G529" s="34">
        <v>118</v>
      </c>
      <c r="H529" s="34" t="s">
        <v>237</v>
      </c>
      <c r="I529" s="26" t="s">
        <v>41</v>
      </c>
    </row>
    <row r="530" spans="1:9" x14ac:dyDescent="0.25">
      <c r="A530" s="32" t="s">
        <v>71</v>
      </c>
      <c r="B530" s="33">
        <v>45957</v>
      </c>
      <c r="C530" s="33">
        <v>45957</v>
      </c>
      <c r="D530" s="33">
        <v>46022</v>
      </c>
      <c r="E530" s="32" t="s">
        <v>900</v>
      </c>
      <c r="F530" s="32" t="s">
        <v>6</v>
      </c>
      <c r="G530" s="34">
        <v>64</v>
      </c>
      <c r="H530" s="34" t="s">
        <v>927</v>
      </c>
      <c r="I530" s="26" t="s">
        <v>33</v>
      </c>
    </row>
    <row r="531" spans="1:9" x14ac:dyDescent="0.25">
      <c r="A531" s="32" t="s">
        <v>71</v>
      </c>
      <c r="B531" s="33">
        <v>45957</v>
      </c>
      <c r="C531" s="33">
        <v>45957</v>
      </c>
      <c r="D531" s="33">
        <v>46022</v>
      </c>
      <c r="E531" s="32" t="s">
        <v>900</v>
      </c>
      <c r="F531" s="32" t="s">
        <v>6</v>
      </c>
      <c r="G531" s="34">
        <v>15</v>
      </c>
      <c r="H531" s="34" t="s">
        <v>928</v>
      </c>
      <c r="I531" s="26" t="s">
        <v>33</v>
      </c>
    </row>
    <row r="532" spans="1:9" x14ac:dyDescent="0.25">
      <c r="A532" s="32" t="s">
        <v>64</v>
      </c>
      <c r="B532" s="33">
        <v>45958</v>
      </c>
      <c r="C532" s="33">
        <v>45958</v>
      </c>
      <c r="D532" s="33">
        <v>46021</v>
      </c>
      <c r="E532" s="32" t="s">
        <v>953</v>
      </c>
      <c r="F532" s="32" t="s">
        <v>6</v>
      </c>
      <c r="G532" s="34">
        <v>72</v>
      </c>
      <c r="H532" s="34" t="s">
        <v>954</v>
      </c>
      <c r="I532" s="26" t="s">
        <v>46</v>
      </c>
    </row>
    <row r="533" spans="1:9" x14ac:dyDescent="0.25">
      <c r="A533" s="32" t="s">
        <v>5</v>
      </c>
      <c r="B533" s="33">
        <v>45957</v>
      </c>
      <c r="C533" s="33">
        <v>45958</v>
      </c>
      <c r="D533" s="33">
        <v>45961</v>
      </c>
      <c r="E533" s="32" t="s">
        <v>134</v>
      </c>
      <c r="F533" s="32" t="s">
        <v>6</v>
      </c>
      <c r="G533" s="34">
        <v>259</v>
      </c>
      <c r="H533" s="34" t="s">
        <v>600</v>
      </c>
      <c r="I533" s="26" t="s">
        <v>44</v>
      </c>
    </row>
    <row r="534" spans="1:9" x14ac:dyDescent="0.25">
      <c r="A534" s="32" t="s">
        <v>5</v>
      </c>
      <c r="B534" s="33">
        <v>45958</v>
      </c>
      <c r="C534" s="33">
        <v>45958</v>
      </c>
      <c r="D534" s="33">
        <v>46022</v>
      </c>
      <c r="E534" s="32" t="s">
        <v>955</v>
      </c>
      <c r="F534" s="32" t="s">
        <v>6</v>
      </c>
      <c r="G534" s="34">
        <v>8</v>
      </c>
      <c r="H534" s="34" t="s">
        <v>956</v>
      </c>
      <c r="I534" s="26" t="s">
        <v>48</v>
      </c>
    </row>
    <row r="535" spans="1:9" x14ac:dyDescent="0.25">
      <c r="A535" s="32" t="s">
        <v>5</v>
      </c>
      <c r="B535" s="33">
        <v>45958</v>
      </c>
      <c r="C535" s="33">
        <v>45958</v>
      </c>
      <c r="D535" s="33">
        <v>46022</v>
      </c>
      <c r="E535" s="32" t="s">
        <v>957</v>
      </c>
      <c r="F535" s="32" t="s">
        <v>54</v>
      </c>
      <c r="G535" s="34">
        <v>100</v>
      </c>
      <c r="H535" s="34" t="s">
        <v>958</v>
      </c>
      <c r="I535" s="26" t="s">
        <v>47</v>
      </c>
    </row>
    <row r="536" spans="1:9" x14ac:dyDescent="0.25">
      <c r="A536" s="32" t="s">
        <v>5</v>
      </c>
      <c r="B536" s="33">
        <v>45958</v>
      </c>
      <c r="C536" s="33">
        <v>45958</v>
      </c>
      <c r="D536" s="33">
        <v>46022</v>
      </c>
      <c r="E536" s="32" t="s">
        <v>959</v>
      </c>
      <c r="F536" s="32" t="s">
        <v>54</v>
      </c>
      <c r="G536" s="34">
        <v>26</v>
      </c>
      <c r="H536" s="34" t="s">
        <v>958</v>
      </c>
      <c r="I536" s="26" t="s">
        <v>47</v>
      </c>
    </row>
    <row r="537" spans="1:9" x14ac:dyDescent="0.25">
      <c r="A537" s="32" t="s">
        <v>74</v>
      </c>
      <c r="B537" s="33">
        <v>45953</v>
      </c>
      <c r="C537" s="33">
        <v>45958</v>
      </c>
      <c r="D537" s="33">
        <v>46020</v>
      </c>
      <c r="E537" s="32" t="s">
        <v>960</v>
      </c>
      <c r="F537" s="32" t="s">
        <v>6</v>
      </c>
      <c r="G537" s="34">
        <v>63</v>
      </c>
      <c r="H537" s="34" t="s">
        <v>961</v>
      </c>
      <c r="I537" s="26" t="s">
        <v>41</v>
      </c>
    </row>
    <row r="538" spans="1:9" x14ac:dyDescent="0.25">
      <c r="A538" s="32" t="s">
        <v>74</v>
      </c>
      <c r="B538" s="33">
        <v>45953</v>
      </c>
      <c r="C538" s="33">
        <v>45958</v>
      </c>
      <c r="D538" s="33">
        <v>46020</v>
      </c>
      <c r="E538" s="32" t="s">
        <v>962</v>
      </c>
      <c r="F538" s="32" t="s">
        <v>6</v>
      </c>
      <c r="G538" s="34">
        <v>32</v>
      </c>
      <c r="H538" s="34" t="s">
        <v>963</v>
      </c>
      <c r="I538" s="26" t="s">
        <v>41</v>
      </c>
    </row>
    <row r="539" spans="1:9" x14ac:dyDescent="0.25">
      <c r="A539" s="32" t="s">
        <v>74</v>
      </c>
      <c r="B539" s="33">
        <v>45958</v>
      </c>
      <c r="C539" s="33">
        <v>45958</v>
      </c>
      <c r="D539" s="33">
        <v>46047</v>
      </c>
      <c r="E539" s="32" t="s">
        <v>964</v>
      </c>
      <c r="F539" s="32" t="s">
        <v>54</v>
      </c>
      <c r="G539" s="34">
        <v>9</v>
      </c>
      <c r="H539" s="34" t="s">
        <v>965</v>
      </c>
      <c r="I539" s="26" t="s">
        <v>36</v>
      </c>
    </row>
    <row r="540" spans="1:9" x14ac:dyDescent="0.25">
      <c r="A540" s="32" t="s">
        <v>52</v>
      </c>
      <c r="B540" s="33">
        <v>45959</v>
      </c>
      <c r="C540" s="33">
        <v>45959</v>
      </c>
      <c r="D540" s="33">
        <v>45959</v>
      </c>
      <c r="E540" s="32" t="s">
        <v>966</v>
      </c>
      <c r="F540" s="32" t="s">
        <v>6</v>
      </c>
      <c r="G540" s="34">
        <v>52</v>
      </c>
      <c r="H540" s="34" t="s">
        <v>967</v>
      </c>
      <c r="I540" s="26" t="s">
        <v>41</v>
      </c>
    </row>
    <row r="541" spans="1:9" x14ac:dyDescent="0.25">
      <c r="A541" s="32" t="s">
        <v>52</v>
      </c>
      <c r="B541" s="33">
        <v>45959</v>
      </c>
      <c r="C541" s="33">
        <v>45959</v>
      </c>
      <c r="D541" s="33">
        <v>45959</v>
      </c>
      <c r="E541" s="32" t="s">
        <v>968</v>
      </c>
      <c r="F541" s="32" t="s">
        <v>6</v>
      </c>
      <c r="G541" s="34">
        <v>24</v>
      </c>
      <c r="H541" s="34" t="s">
        <v>969</v>
      </c>
      <c r="I541" s="26" t="s">
        <v>41</v>
      </c>
    </row>
    <row r="542" spans="1:9" x14ac:dyDescent="0.25">
      <c r="A542" s="32" t="s">
        <v>5</v>
      </c>
      <c r="B542" s="33">
        <v>45959</v>
      </c>
      <c r="C542" s="33">
        <v>45959</v>
      </c>
      <c r="D542" s="33">
        <v>46005</v>
      </c>
      <c r="E542" s="32" t="s">
        <v>970</v>
      </c>
      <c r="F542" s="32" t="s">
        <v>54</v>
      </c>
      <c r="G542" s="34">
        <v>141</v>
      </c>
      <c r="H542" s="34" t="s">
        <v>971</v>
      </c>
      <c r="I542" s="26" t="s">
        <v>34</v>
      </c>
    </row>
    <row r="543" spans="1:9" x14ac:dyDescent="0.25">
      <c r="A543" s="32" t="s">
        <v>5</v>
      </c>
      <c r="B543" s="33">
        <v>45958</v>
      </c>
      <c r="C543" s="33">
        <v>45959</v>
      </c>
      <c r="D543" s="33">
        <v>46048</v>
      </c>
      <c r="E543" s="32" t="s">
        <v>972</v>
      </c>
      <c r="F543" s="32" t="s">
        <v>6</v>
      </c>
      <c r="G543" s="34">
        <v>65</v>
      </c>
      <c r="H543" s="34" t="s">
        <v>973</v>
      </c>
      <c r="I543" s="26" t="s">
        <v>36</v>
      </c>
    </row>
    <row r="544" spans="1:9" x14ac:dyDescent="0.25">
      <c r="A544" s="32" t="s">
        <v>5</v>
      </c>
      <c r="B544" s="33">
        <v>45958</v>
      </c>
      <c r="C544" s="33">
        <v>45959</v>
      </c>
      <c r="D544" s="33">
        <v>45683</v>
      </c>
      <c r="E544" s="32" t="s">
        <v>974</v>
      </c>
      <c r="F544" s="32" t="s">
        <v>6</v>
      </c>
      <c r="G544" s="34">
        <v>7</v>
      </c>
      <c r="H544" s="34" t="s">
        <v>975</v>
      </c>
      <c r="I544" s="26" t="s">
        <v>36</v>
      </c>
    </row>
    <row r="545" spans="1:9" x14ac:dyDescent="0.25">
      <c r="A545" s="32" t="s">
        <v>5</v>
      </c>
      <c r="B545" s="33">
        <v>45958</v>
      </c>
      <c r="C545" s="33">
        <v>45959</v>
      </c>
      <c r="D545" s="33">
        <v>46048</v>
      </c>
      <c r="E545" s="32" t="s">
        <v>976</v>
      </c>
      <c r="F545" s="32" t="s">
        <v>6</v>
      </c>
      <c r="G545" s="34">
        <v>43</v>
      </c>
      <c r="H545" s="34" t="s">
        <v>977</v>
      </c>
      <c r="I545" s="26" t="s">
        <v>36</v>
      </c>
    </row>
    <row r="546" spans="1:9" x14ac:dyDescent="0.25">
      <c r="A546" s="32" t="s">
        <v>5</v>
      </c>
      <c r="B546" s="33">
        <v>45958</v>
      </c>
      <c r="C546" s="33">
        <v>45959</v>
      </c>
      <c r="D546" s="33">
        <v>45683</v>
      </c>
      <c r="E546" s="32" t="s">
        <v>978</v>
      </c>
      <c r="F546" s="32" t="s">
        <v>6</v>
      </c>
      <c r="G546" s="34">
        <v>37</v>
      </c>
      <c r="H546" s="34" t="s">
        <v>973</v>
      </c>
      <c r="I546" s="26" t="s">
        <v>36</v>
      </c>
    </row>
    <row r="547" spans="1:9" x14ac:dyDescent="0.25">
      <c r="A547" s="32" t="s">
        <v>5</v>
      </c>
      <c r="B547" s="33">
        <v>45958</v>
      </c>
      <c r="C547" s="33">
        <v>45959</v>
      </c>
      <c r="D547" s="33">
        <v>46048</v>
      </c>
      <c r="E547" s="32" t="s">
        <v>979</v>
      </c>
      <c r="F547" s="32" t="s">
        <v>6</v>
      </c>
      <c r="G547" s="34">
        <v>62</v>
      </c>
      <c r="H547" s="34" t="s">
        <v>980</v>
      </c>
      <c r="I547" s="26" t="s">
        <v>36</v>
      </c>
    </row>
    <row r="548" spans="1:9" x14ac:dyDescent="0.25">
      <c r="A548" s="32" t="s">
        <v>5</v>
      </c>
      <c r="B548" s="33">
        <v>45958</v>
      </c>
      <c r="C548" s="33">
        <v>45959</v>
      </c>
      <c r="D548" s="33">
        <v>46048</v>
      </c>
      <c r="E548" s="32" t="s">
        <v>981</v>
      </c>
      <c r="F548" s="32" t="s">
        <v>6</v>
      </c>
      <c r="G548" s="34">
        <v>3</v>
      </c>
      <c r="H548" s="34" t="s">
        <v>982</v>
      </c>
      <c r="I548" s="26" t="s">
        <v>36</v>
      </c>
    </row>
    <row r="549" spans="1:9" x14ac:dyDescent="0.25">
      <c r="A549" s="32" t="s">
        <v>5</v>
      </c>
      <c r="B549" s="33">
        <v>45958</v>
      </c>
      <c r="C549" s="33">
        <v>45959</v>
      </c>
      <c r="D549" s="33">
        <v>46048</v>
      </c>
      <c r="E549" s="32" t="s">
        <v>983</v>
      </c>
      <c r="F549" s="32" t="s">
        <v>6</v>
      </c>
      <c r="G549" s="34">
        <v>65</v>
      </c>
      <c r="H549" s="34" t="s">
        <v>984</v>
      </c>
      <c r="I549" s="26" t="s">
        <v>36</v>
      </c>
    </row>
    <row r="550" spans="1:9" x14ac:dyDescent="0.25">
      <c r="A550" s="32" t="s">
        <v>90</v>
      </c>
      <c r="B550" s="33">
        <v>45958</v>
      </c>
      <c r="C550" s="33">
        <v>45959</v>
      </c>
      <c r="D550" s="33">
        <v>46048</v>
      </c>
      <c r="E550" s="32" t="s">
        <v>985</v>
      </c>
      <c r="F550" s="32" t="s">
        <v>6</v>
      </c>
      <c r="G550" s="34">
        <v>138</v>
      </c>
      <c r="H550" s="34" t="s">
        <v>986</v>
      </c>
      <c r="I550" s="26" t="s">
        <v>36</v>
      </c>
    </row>
    <row r="551" spans="1:9" x14ac:dyDescent="0.25">
      <c r="A551" s="32" t="s">
        <v>90</v>
      </c>
      <c r="B551" s="33">
        <v>45958</v>
      </c>
      <c r="C551" s="33">
        <v>45959</v>
      </c>
      <c r="D551" s="33">
        <v>46048</v>
      </c>
      <c r="E551" s="32" t="s">
        <v>987</v>
      </c>
      <c r="F551" s="32" t="s">
        <v>6</v>
      </c>
      <c r="G551" s="34">
        <v>28</v>
      </c>
      <c r="H551" s="34" t="s">
        <v>988</v>
      </c>
      <c r="I551" s="26" t="s">
        <v>36</v>
      </c>
    </row>
    <row r="552" spans="1:9" x14ac:dyDescent="0.25">
      <c r="A552" s="32" t="s">
        <v>90</v>
      </c>
      <c r="B552" s="33">
        <v>45958</v>
      </c>
      <c r="C552" s="33">
        <v>45959</v>
      </c>
      <c r="D552" s="33">
        <v>46048</v>
      </c>
      <c r="E552" s="32" t="s">
        <v>989</v>
      </c>
      <c r="F552" s="32" t="s">
        <v>6</v>
      </c>
      <c r="G552" s="34">
        <v>33</v>
      </c>
      <c r="H552" s="34" t="s">
        <v>990</v>
      </c>
      <c r="I552" s="26" t="s">
        <v>36</v>
      </c>
    </row>
    <row r="553" spans="1:9" x14ac:dyDescent="0.25">
      <c r="A553" s="32" t="s">
        <v>90</v>
      </c>
      <c r="B553" s="33">
        <v>45958</v>
      </c>
      <c r="C553" s="33">
        <v>45959</v>
      </c>
      <c r="D553" s="33">
        <v>46048</v>
      </c>
      <c r="E553" s="32" t="s">
        <v>991</v>
      </c>
      <c r="F553" s="32" t="s">
        <v>6</v>
      </c>
      <c r="G553" s="34">
        <v>80</v>
      </c>
      <c r="H553" s="34" t="s">
        <v>992</v>
      </c>
      <c r="I553" s="26" t="s">
        <v>36</v>
      </c>
    </row>
    <row r="554" spans="1:9" x14ac:dyDescent="0.25">
      <c r="A554" s="32" t="s">
        <v>90</v>
      </c>
      <c r="B554" s="33">
        <v>45958</v>
      </c>
      <c r="C554" s="33">
        <v>45959</v>
      </c>
      <c r="D554" s="33">
        <v>46048</v>
      </c>
      <c r="E554" s="32" t="s">
        <v>993</v>
      </c>
      <c r="F554" s="32" t="s">
        <v>6</v>
      </c>
      <c r="G554" s="34">
        <v>27</v>
      </c>
      <c r="H554" s="34" t="s">
        <v>994</v>
      </c>
      <c r="I554" s="26" t="s">
        <v>36</v>
      </c>
    </row>
    <row r="555" spans="1:9" x14ac:dyDescent="0.25">
      <c r="A555" s="32" t="s">
        <v>90</v>
      </c>
      <c r="B555" s="33">
        <v>45958</v>
      </c>
      <c r="C555" s="33">
        <v>45959</v>
      </c>
      <c r="D555" s="33">
        <v>46048</v>
      </c>
      <c r="E555" s="32" t="s">
        <v>995</v>
      </c>
      <c r="F555" s="32" t="s">
        <v>6</v>
      </c>
      <c r="G555" s="34">
        <v>85</v>
      </c>
      <c r="H555" s="34" t="s">
        <v>996</v>
      </c>
      <c r="I555" s="26" t="s">
        <v>36</v>
      </c>
    </row>
    <row r="556" spans="1:9" x14ac:dyDescent="0.25">
      <c r="A556" s="32" t="s">
        <v>90</v>
      </c>
      <c r="B556" s="33">
        <v>45958</v>
      </c>
      <c r="C556" s="33">
        <v>45959</v>
      </c>
      <c r="D556" s="33">
        <v>46048</v>
      </c>
      <c r="E556" s="32" t="s">
        <v>997</v>
      </c>
      <c r="F556" s="32" t="s">
        <v>6</v>
      </c>
      <c r="G556" s="34">
        <v>18</v>
      </c>
      <c r="H556" s="34" t="s">
        <v>998</v>
      </c>
      <c r="I556" s="26" t="s">
        <v>36</v>
      </c>
    </row>
    <row r="557" spans="1:9" x14ac:dyDescent="0.25">
      <c r="A557" s="32" t="s">
        <v>90</v>
      </c>
      <c r="B557" s="33">
        <v>45958</v>
      </c>
      <c r="C557" s="33">
        <v>45959</v>
      </c>
      <c r="D557" s="33">
        <v>46048</v>
      </c>
      <c r="E557" s="32" t="s">
        <v>999</v>
      </c>
      <c r="F557" s="32" t="s">
        <v>6</v>
      </c>
      <c r="G557" s="34">
        <v>69</v>
      </c>
      <c r="H557" s="34" t="s">
        <v>1000</v>
      </c>
      <c r="I557" s="26" t="s">
        <v>36</v>
      </c>
    </row>
    <row r="558" spans="1:9" x14ac:dyDescent="0.25">
      <c r="A558" s="32" t="s">
        <v>90</v>
      </c>
      <c r="B558" s="33">
        <v>45958</v>
      </c>
      <c r="C558" s="33">
        <v>45959</v>
      </c>
      <c r="D558" s="33">
        <v>46048</v>
      </c>
      <c r="E558" s="32" t="s">
        <v>1001</v>
      </c>
      <c r="F558" s="32" t="s">
        <v>6</v>
      </c>
      <c r="G558" s="34">
        <v>75</v>
      </c>
      <c r="H558" s="34" t="s">
        <v>1002</v>
      </c>
      <c r="I558" s="26" t="s">
        <v>36</v>
      </c>
    </row>
    <row r="559" spans="1:9" x14ac:dyDescent="0.25">
      <c r="A559" s="32" t="s">
        <v>90</v>
      </c>
      <c r="B559" s="33">
        <v>45958</v>
      </c>
      <c r="C559" s="33">
        <v>45959</v>
      </c>
      <c r="D559" s="33">
        <v>46048</v>
      </c>
      <c r="E559" s="32" t="s">
        <v>1003</v>
      </c>
      <c r="F559" s="32" t="s">
        <v>6</v>
      </c>
      <c r="G559" s="34">
        <v>12</v>
      </c>
      <c r="H559" s="34" t="s">
        <v>1004</v>
      </c>
      <c r="I559" s="26" t="s">
        <v>36</v>
      </c>
    </row>
    <row r="560" spans="1:9" x14ac:dyDescent="0.25">
      <c r="A560" s="32" t="s">
        <v>90</v>
      </c>
      <c r="B560" s="33">
        <v>45958</v>
      </c>
      <c r="C560" s="33">
        <v>45959</v>
      </c>
      <c r="D560" s="33">
        <v>46048</v>
      </c>
      <c r="E560" s="32" t="s">
        <v>1005</v>
      </c>
      <c r="F560" s="32" t="s">
        <v>6</v>
      </c>
      <c r="G560" s="34">
        <v>2</v>
      </c>
      <c r="H560" s="34" t="s">
        <v>1006</v>
      </c>
      <c r="I560" s="26" t="s">
        <v>36</v>
      </c>
    </row>
    <row r="561" spans="1:9" x14ac:dyDescent="0.25">
      <c r="A561" s="32" t="s">
        <v>90</v>
      </c>
      <c r="B561" s="33">
        <v>45958</v>
      </c>
      <c r="C561" s="33">
        <v>45959</v>
      </c>
      <c r="D561" s="33">
        <v>46048</v>
      </c>
      <c r="E561" s="32" t="s">
        <v>1007</v>
      </c>
      <c r="F561" s="32" t="s">
        <v>6</v>
      </c>
      <c r="G561" s="34">
        <v>8</v>
      </c>
      <c r="H561" s="34" t="s">
        <v>1008</v>
      </c>
      <c r="I561" s="26" t="s">
        <v>36</v>
      </c>
    </row>
    <row r="562" spans="1:9" x14ac:dyDescent="0.25">
      <c r="A562" s="32" t="s">
        <v>90</v>
      </c>
      <c r="B562" s="33">
        <v>45958</v>
      </c>
      <c r="C562" s="33">
        <v>45959</v>
      </c>
      <c r="D562" s="33">
        <v>46048</v>
      </c>
      <c r="E562" s="32" t="s">
        <v>1009</v>
      </c>
      <c r="F562" s="32" t="s">
        <v>6</v>
      </c>
      <c r="G562" s="34">
        <v>50</v>
      </c>
      <c r="H562" s="34" t="s">
        <v>1010</v>
      </c>
      <c r="I562" s="26" t="s">
        <v>36</v>
      </c>
    </row>
    <row r="563" spans="1:9" x14ac:dyDescent="0.25">
      <c r="A563" s="32" t="s">
        <v>90</v>
      </c>
      <c r="B563" s="33">
        <v>45958</v>
      </c>
      <c r="C563" s="33">
        <v>45959</v>
      </c>
      <c r="D563" s="33">
        <v>46048</v>
      </c>
      <c r="E563" s="32" t="s">
        <v>1011</v>
      </c>
      <c r="F563" s="32" t="s">
        <v>6</v>
      </c>
      <c r="G563" s="34">
        <v>18</v>
      </c>
      <c r="H563" s="34" t="s">
        <v>1012</v>
      </c>
      <c r="I563" s="26" t="s">
        <v>36</v>
      </c>
    </row>
    <row r="564" spans="1:9" x14ac:dyDescent="0.25">
      <c r="A564" s="32" t="s">
        <v>64</v>
      </c>
      <c r="B564" s="33">
        <v>45958</v>
      </c>
      <c r="C564" s="33">
        <v>45959</v>
      </c>
      <c r="D564" s="33">
        <v>46048</v>
      </c>
      <c r="E564" s="32" t="s">
        <v>1013</v>
      </c>
      <c r="F564" s="32" t="s">
        <v>6</v>
      </c>
      <c r="G564" s="34">
        <v>178</v>
      </c>
      <c r="H564" s="34" t="s">
        <v>1014</v>
      </c>
      <c r="I564" s="26" t="s">
        <v>36</v>
      </c>
    </row>
    <row r="565" spans="1:9" x14ac:dyDescent="0.25">
      <c r="A565" s="32" t="s">
        <v>64</v>
      </c>
      <c r="B565" s="33">
        <v>45958</v>
      </c>
      <c r="C565" s="33">
        <v>45959</v>
      </c>
      <c r="D565" s="33">
        <v>46048</v>
      </c>
      <c r="E565" s="32" t="s">
        <v>1015</v>
      </c>
      <c r="F565" s="32" t="s">
        <v>6</v>
      </c>
      <c r="G565" s="34">
        <v>17</v>
      </c>
      <c r="H565" s="34" t="s">
        <v>1016</v>
      </c>
      <c r="I565" s="26" t="s">
        <v>36</v>
      </c>
    </row>
    <row r="566" spans="1:9" x14ac:dyDescent="0.25">
      <c r="A566" s="32" t="s">
        <v>64</v>
      </c>
      <c r="B566" s="33">
        <v>45958</v>
      </c>
      <c r="C566" s="33">
        <v>45959</v>
      </c>
      <c r="D566" s="33">
        <v>46048</v>
      </c>
      <c r="E566" s="32" t="s">
        <v>1017</v>
      </c>
      <c r="F566" s="32" t="s">
        <v>6</v>
      </c>
      <c r="G566" s="34">
        <v>64</v>
      </c>
      <c r="H566" s="34" t="s">
        <v>1018</v>
      </c>
      <c r="I566" s="26" t="s">
        <v>36</v>
      </c>
    </row>
    <row r="567" spans="1:9" x14ac:dyDescent="0.25">
      <c r="A567" s="32" t="s">
        <v>64</v>
      </c>
      <c r="B567" s="33">
        <v>45958</v>
      </c>
      <c r="C567" s="33">
        <v>45959</v>
      </c>
      <c r="D567" s="33">
        <v>46048</v>
      </c>
      <c r="E567" s="32" t="s">
        <v>1019</v>
      </c>
      <c r="F567" s="32" t="s">
        <v>6</v>
      </c>
      <c r="G567" s="34">
        <v>12</v>
      </c>
      <c r="H567" s="34" t="s">
        <v>1020</v>
      </c>
      <c r="I567" s="26" t="s">
        <v>36</v>
      </c>
    </row>
    <row r="568" spans="1:9" x14ac:dyDescent="0.25">
      <c r="A568" s="32" t="s">
        <v>64</v>
      </c>
      <c r="B568" s="33">
        <v>45958</v>
      </c>
      <c r="C568" s="33">
        <v>45959</v>
      </c>
      <c r="D568" s="33">
        <v>46048</v>
      </c>
      <c r="E568" s="32" t="s">
        <v>1021</v>
      </c>
      <c r="F568" s="32" t="s">
        <v>6</v>
      </c>
      <c r="G568" s="34">
        <v>1</v>
      </c>
      <c r="H568" s="34" t="s">
        <v>1022</v>
      </c>
      <c r="I568" s="26" t="s">
        <v>36</v>
      </c>
    </row>
    <row r="569" spans="1:9" x14ac:dyDescent="0.25">
      <c r="A569" s="32" t="s">
        <v>64</v>
      </c>
      <c r="B569" s="33">
        <v>45958</v>
      </c>
      <c r="C569" s="33">
        <v>45959</v>
      </c>
      <c r="D569" s="33">
        <v>46048</v>
      </c>
      <c r="E569" s="32" t="s">
        <v>1023</v>
      </c>
      <c r="F569" s="32" t="s">
        <v>6</v>
      </c>
      <c r="G569" s="34">
        <v>16</v>
      </c>
      <c r="H569" s="34" t="s">
        <v>1022</v>
      </c>
      <c r="I569" s="26" t="s">
        <v>36</v>
      </c>
    </row>
    <row r="570" spans="1:9" x14ac:dyDescent="0.25">
      <c r="A570" s="32" t="s">
        <v>64</v>
      </c>
      <c r="B570" s="33">
        <v>45958</v>
      </c>
      <c r="C570" s="33">
        <v>45959</v>
      </c>
      <c r="D570" s="33">
        <v>46048</v>
      </c>
      <c r="E570" s="32" t="s">
        <v>1024</v>
      </c>
      <c r="F570" s="32" t="s">
        <v>6</v>
      </c>
      <c r="G570" s="34">
        <v>45</v>
      </c>
      <c r="H570" s="34" t="s">
        <v>1025</v>
      </c>
      <c r="I570" s="26" t="s">
        <v>36</v>
      </c>
    </row>
    <row r="571" spans="1:9" x14ac:dyDescent="0.25">
      <c r="A571" s="32" t="s">
        <v>74</v>
      </c>
      <c r="B571" s="33">
        <v>45958</v>
      </c>
      <c r="C571" s="33">
        <v>45959</v>
      </c>
      <c r="D571" s="33">
        <v>46048</v>
      </c>
      <c r="E571" s="32" t="s">
        <v>1026</v>
      </c>
      <c r="F571" s="32" t="s">
        <v>6</v>
      </c>
      <c r="G571" s="34">
        <v>24</v>
      </c>
      <c r="H571" s="34" t="s">
        <v>1027</v>
      </c>
      <c r="I571" s="26" t="s">
        <v>36</v>
      </c>
    </row>
    <row r="572" spans="1:9" x14ac:dyDescent="0.25">
      <c r="A572" s="32" t="s">
        <v>74</v>
      </c>
      <c r="B572" s="33">
        <v>45958</v>
      </c>
      <c r="C572" s="33">
        <v>45959</v>
      </c>
      <c r="D572" s="33">
        <v>46048</v>
      </c>
      <c r="E572" s="32" t="s">
        <v>1028</v>
      </c>
      <c r="F572" s="32" t="s">
        <v>6</v>
      </c>
      <c r="G572" s="34">
        <v>50</v>
      </c>
      <c r="H572" s="34" t="s">
        <v>1029</v>
      </c>
      <c r="I572" s="26" t="s">
        <v>36</v>
      </c>
    </row>
    <row r="573" spans="1:9" x14ac:dyDescent="0.25">
      <c r="A573" s="32" t="s">
        <v>74</v>
      </c>
      <c r="B573" s="33">
        <v>45958</v>
      </c>
      <c r="C573" s="33">
        <v>45959</v>
      </c>
      <c r="D573" s="33">
        <v>46048</v>
      </c>
      <c r="E573" s="32" t="s">
        <v>1030</v>
      </c>
      <c r="F573" s="32" t="s">
        <v>6</v>
      </c>
      <c r="G573" s="34">
        <v>61</v>
      </c>
      <c r="H573" s="34" t="s">
        <v>1031</v>
      </c>
      <c r="I573" s="26" t="s">
        <v>36</v>
      </c>
    </row>
    <row r="574" spans="1:9" x14ac:dyDescent="0.25">
      <c r="A574" s="32" t="s">
        <v>74</v>
      </c>
      <c r="B574" s="33">
        <v>45958</v>
      </c>
      <c r="C574" s="33">
        <v>45959</v>
      </c>
      <c r="D574" s="33">
        <v>46048</v>
      </c>
      <c r="E574" s="32" t="s">
        <v>1032</v>
      </c>
      <c r="F574" s="32" t="s">
        <v>6</v>
      </c>
      <c r="G574" s="34">
        <v>3</v>
      </c>
      <c r="H574" s="34" t="s">
        <v>1033</v>
      </c>
      <c r="I574" s="26" t="s">
        <v>36</v>
      </c>
    </row>
    <row r="575" spans="1:9" x14ac:dyDescent="0.25">
      <c r="A575" s="32" t="s">
        <v>74</v>
      </c>
      <c r="B575" s="33">
        <v>45958</v>
      </c>
      <c r="C575" s="33">
        <v>45959</v>
      </c>
      <c r="D575" s="33">
        <v>46048</v>
      </c>
      <c r="E575" s="32" t="s">
        <v>1034</v>
      </c>
      <c r="F575" s="32" t="s">
        <v>6</v>
      </c>
      <c r="G575" s="34">
        <v>5</v>
      </c>
      <c r="H575" s="34" t="s">
        <v>1035</v>
      </c>
      <c r="I575" s="26" t="s">
        <v>36</v>
      </c>
    </row>
    <row r="576" spans="1:9" x14ac:dyDescent="0.25">
      <c r="A576" s="32" t="s">
        <v>74</v>
      </c>
      <c r="B576" s="33">
        <v>45958</v>
      </c>
      <c r="C576" s="33">
        <v>45959</v>
      </c>
      <c r="D576" s="33">
        <v>46048</v>
      </c>
      <c r="E576" s="32" t="s">
        <v>1036</v>
      </c>
      <c r="F576" s="32" t="s">
        <v>6</v>
      </c>
      <c r="G576" s="34">
        <v>1</v>
      </c>
      <c r="H576" s="34" t="s">
        <v>1037</v>
      </c>
      <c r="I576" s="26" t="s">
        <v>36</v>
      </c>
    </row>
    <row r="577" spans="1:9" x14ac:dyDescent="0.25">
      <c r="A577" s="32" t="s">
        <v>74</v>
      </c>
      <c r="B577" s="33">
        <v>45958</v>
      </c>
      <c r="C577" s="33">
        <v>45959</v>
      </c>
      <c r="D577" s="33">
        <v>46048</v>
      </c>
      <c r="E577" s="32" t="s">
        <v>1038</v>
      </c>
      <c r="F577" s="32" t="s">
        <v>6</v>
      </c>
      <c r="G577" s="34">
        <v>1</v>
      </c>
      <c r="H577" s="34" t="s">
        <v>1039</v>
      </c>
      <c r="I577" s="26" t="s">
        <v>36</v>
      </c>
    </row>
    <row r="578" spans="1:9" x14ac:dyDescent="0.25">
      <c r="A578" s="32" t="s">
        <v>74</v>
      </c>
      <c r="B578" s="33">
        <v>45957</v>
      </c>
      <c r="C578" s="33">
        <v>45959</v>
      </c>
      <c r="D578" s="33">
        <v>46023</v>
      </c>
      <c r="E578" s="32" t="s">
        <v>1040</v>
      </c>
      <c r="F578" s="32" t="s">
        <v>6</v>
      </c>
      <c r="G578" s="34">
        <v>10</v>
      </c>
      <c r="H578" s="34" t="s">
        <v>1041</v>
      </c>
      <c r="I578" s="26" t="s">
        <v>43</v>
      </c>
    </row>
    <row r="579" spans="1:9" x14ac:dyDescent="0.25">
      <c r="A579" s="32" t="s">
        <v>94</v>
      </c>
      <c r="B579" s="33">
        <v>45958</v>
      </c>
      <c r="C579" s="33">
        <v>45959</v>
      </c>
      <c r="D579" s="33">
        <v>46048</v>
      </c>
      <c r="E579" s="32" t="s">
        <v>1042</v>
      </c>
      <c r="F579" s="32" t="s">
        <v>6</v>
      </c>
      <c r="G579" s="34">
        <v>3</v>
      </c>
      <c r="H579" s="34" t="s">
        <v>1043</v>
      </c>
      <c r="I579" s="26" t="s">
        <v>36</v>
      </c>
    </row>
    <row r="580" spans="1:9" x14ac:dyDescent="0.25">
      <c r="A580" s="32" t="s">
        <v>94</v>
      </c>
      <c r="B580" s="33">
        <v>45958</v>
      </c>
      <c r="C580" s="33">
        <v>45959</v>
      </c>
      <c r="D580" s="33">
        <v>46048</v>
      </c>
      <c r="E580" s="32" t="s">
        <v>1044</v>
      </c>
      <c r="F580" s="32" t="s">
        <v>6</v>
      </c>
      <c r="G580" s="34">
        <v>1</v>
      </c>
      <c r="H580" s="34" t="s">
        <v>1045</v>
      </c>
      <c r="I580" s="26" t="s">
        <v>36</v>
      </c>
    </row>
    <row r="581" spans="1:9" x14ac:dyDescent="0.25">
      <c r="A581" s="32" t="s">
        <v>94</v>
      </c>
      <c r="B581" s="33">
        <v>45958</v>
      </c>
      <c r="C581" s="33">
        <v>45959</v>
      </c>
      <c r="D581" s="33">
        <v>46048</v>
      </c>
      <c r="E581" s="32" t="s">
        <v>1046</v>
      </c>
      <c r="F581" s="32" t="s">
        <v>6</v>
      </c>
      <c r="G581" s="34">
        <v>41</v>
      </c>
      <c r="H581" s="34" t="s">
        <v>1047</v>
      </c>
      <c r="I581" s="26" t="s">
        <v>36</v>
      </c>
    </row>
    <row r="582" spans="1:9" x14ac:dyDescent="0.25">
      <c r="A582" s="32" t="s">
        <v>94</v>
      </c>
      <c r="B582" s="33">
        <v>45958</v>
      </c>
      <c r="C582" s="33">
        <v>45959</v>
      </c>
      <c r="D582" s="33">
        <v>46048</v>
      </c>
      <c r="E582" s="32" t="s">
        <v>1048</v>
      </c>
      <c r="F582" s="32" t="s">
        <v>6</v>
      </c>
      <c r="G582" s="34">
        <v>18</v>
      </c>
      <c r="H582" s="34" t="s">
        <v>1049</v>
      </c>
      <c r="I582" s="26" t="s">
        <v>36</v>
      </c>
    </row>
    <row r="583" spans="1:9" x14ac:dyDescent="0.25">
      <c r="A583" s="32" t="s">
        <v>94</v>
      </c>
      <c r="B583" s="33">
        <v>45958</v>
      </c>
      <c r="C583" s="33">
        <v>45959</v>
      </c>
      <c r="D583" s="33">
        <v>46048</v>
      </c>
      <c r="E583" s="32" t="s">
        <v>1050</v>
      </c>
      <c r="F583" s="32" t="s">
        <v>6</v>
      </c>
      <c r="G583" s="34">
        <v>71</v>
      </c>
      <c r="H583" s="34" t="s">
        <v>1051</v>
      </c>
      <c r="I583" s="26" t="s">
        <v>36</v>
      </c>
    </row>
    <row r="584" spans="1:9" x14ac:dyDescent="0.25">
      <c r="A584" s="32" t="s">
        <v>94</v>
      </c>
      <c r="B584" s="33">
        <v>45958</v>
      </c>
      <c r="C584" s="33">
        <v>45959</v>
      </c>
      <c r="D584" s="33">
        <v>46048</v>
      </c>
      <c r="E584" s="32" t="s">
        <v>1052</v>
      </c>
      <c r="F584" s="32" t="s">
        <v>6</v>
      </c>
      <c r="G584" s="34">
        <v>3</v>
      </c>
      <c r="H584" s="34" t="s">
        <v>1053</v>
      </c>
      <c r="I584" s="26" t="s">
        <v>36</v>
      </c>
    </row>
    <row r="585" spans="1:9" x14ac:dyDescent="0.25">
      <c r="A585" s="32" t="s">
        <v>90</v>
      </c>
      <c r="B585" s="33">
        <v>45930</v>
      </c>
      <c r="C585" s="33">
        <v>45959</v>
      </c>
      <c r="D585" s="33">
        <v>45689</v>
      </c>
      <c r="E585" s="32" t="s">
        <v>1054</v>
      </c>
      <c r="F585" s="32" t="s">
        <v>54</v>
      </c>
      <c r="G585" s="34">
        <v>2</v>
      </c>
      <c r="H585" s="34" t="s">
        <v>1055</v>
      </c>
      <c r="I585" s="26" t="s">
        <v>41</v>
      </c>
    </row>
    <row r="586" spans="1:9" x14ac:dyDescent="0.25">
      <c r="A586" s="32" t="s">
        <v>5</v>
      </c>
      <c r="B586" s="33">
        <v>45960</v>
      </c>
      <c r="C586" s="33">
        <v>45960</v>
      </c>
      <c r="D586" s="33">
        <v>46024</v>
      </c>
      <c r="E586" s="32" t="s">
        <v>434</v>
      </c>
      <c r="F586" s="32" t="s">
        <v>6</v>
      </c>
      <c r="G586" s="34">
        <v>2</v>
      </c>
      <c r="H586" s="34" t="s">
        <v>435</v>
      </c>
      <c r="I586" s="26" t="s">
        <v>46</v>
      </c>
    </row>
    <row r="587" spans="1:9" x14ac:dyDescent="0.25">
      <c r="A587" s="32" t="s">
        <v>90</v>
      </c>
      <c r="B587" s="33">
        <v>45959</v>
      </c>
      <c r="C587" s="33">
        <v>45960</v>
      </c>
      <c r="D587" s="33">
        <v>46022</v>
      </c>
      <c r="E587" s="32" t="s">
        <v>1057</v>
      </c>
      <c r="F587" s="32" t="s">
        <v>6</v>
      </c>
      <c r="G587" s="34">
        <v>15</v>
      </c>
      <c r="H587" s="34" t="s">
        <v>1058</v>
      </c>
      <c r="I587" s="26" t="s">
        <v>34</v>
      </c>
    </row>
    <row r="588" spans="1:9" x14ac:dyDescent="0.25">
      <c r="A588" s="32" t="s">
        <v>90</v>
      </c>
      <c r="B588" s="33">
        <v>45959</v>
      </c>
      <c r="C588" s="33">
        <v>45960</v>
      </c>
      <c r="D588" s="33">
        <v>46022</v>
      </c>
      <c r="E588" s="32" t="s">
        <v>1059</v>
      </c>
      <c r="F588" s="32" t="s">
        <v>6</v>
      </c>
      <c r="G588" s="34">
        <v>1</v>
      </c>
      <c r="H588" s="34" t="s">
        <v>1060</v>
      </c>
      <c r="I588" s="26" t="s">
        <v>34</v>
      </c>
    </row>
    <row r="589" spans="1:9" x14ac:dyDescent="0.25">
      <c r="A589" s="32" t="s">
        <v>90</v>
      </c>
      <c r="B589" s="33">
        <v>45959</v>
      </c>
      <c r="C589" s="33">
        <v>45960</v>
      </c>
      <c r="D589" s="33">
        <v>46022</v>
      </c>
      <c r="E589" s="32" t="s">
        <v>1061</v>
      </c>
      <c r="F589" s="32" t="s">
        <v>6</v>
      </c>
      <c r="G589" s="34">
        <v>4</v>
      </c>
      <c r="H589" s="34" t="s">
        <v>1062</v>
      </c>
      <c r="I589" s="26" t="s">
        <v>34</v>
      </c>
    </row>
    <row r="590" spans="1:9" x14ac:dyDescent="0.25">
      <c r="A590" s="32" t="s">
        <v>90</v>
      </c>
      <c r="B590" s="33">
        <v>45959</v>
      </c>
      <c r="C590" s="33">
        <v>45960</v>
      </c>
      <c r="D590" s="33">
        <v>46022</v>
      </c>
      <c r="E590" s="32" t="s">
        <v>1063</v>
      </c>
      <c r="F590" s="32" t="s">
        <v>6</v>
      </c>
      <c r="G590" s="34">
        <v>1</v>
      </c>
      <c r="H590" s="34" t="s">
        <v>1064</v>
      </c>
      <c r="I590" s="26" t="s">
        <v>34</v>
      </c>
    </row>
    <row r="591" spans="1:9" x14ac:dyDescent="0.25">
      <c r="A591" s="32" t="s">
        <v>90</v>
      </c>
      <c r="B591" s="33">
        <v>45959</v>
      </c>
      <c r="C591" s="33">
        <v>45960</v>
      </c>
      <c r="D591" s="33">
        <v>46022</v>
      </c>
      <c r="E591" s="32" t="s">
        <v>1065</v>
      </c>
      <c r="F591" s="32" t="s">
        <v>6</v>
      </c>
      <c r="G591" s="34">
        <v>1</v>
      </c>
      <c r="H591" s="34" t="s">
        <v>1066</v>
      </c>
      <c r="I591" s="26" t="s">
        <v>34</v>
      </c>
    </row>
    <row r="592" spans="1:9" x14ac:dyDescent="0.25">
      <c r="A592" s="32" t="s">
        <v>90</v>
      </c>
      <c r="B592" s="33">
        <v>45959</v>
      </c>
      <c r="C592" s="33">
        <v>45960</v>
      </c>
      <c r="D592" s="33">
        <v>46022</v>
      </c>
      <c r="E592" s="32" t="s">
        <v>1067</v>
      </c>
      <c r="F592" s="32" t="s">
        <v>6</v>
      </c>
      <c r="G592" s="34">
        <v>9</v>
      </c>
      <c r="H592" s="34" t="s">
        <v>1068</v>
      </c>
      <c r="I592" s="26" t="s">
        <v>34</v>
      </c>
    </row>
    <row r="593" spans="1:9" x14ac:dyDescent="0.25">
      <c r="A593" s="32" t="s">
        <v>90</v>
      </c>
      <c r="B593" s="33">
        <v>45959</v>
      </c>
      <c r="C593" s="33">
        <v>45960</v>
      </c>
      <c r="D593" s="33">
        <v>46022</v>
      </c>
      <c r="E593" s="32" t="s">
        <v>1069</v>
      </c>
      <c r="F593" s="32" t="s">
        <v>6</v>
      </c>
      <c r="G593" s="34">
        <v>2</v>
      </c>
      <c r="H593" s="34" t="s">
        <v>1070</v>
      </c>
      <c r="I593" s="26" t="s">
        <v>34</v>
      </c>
    </row>
    <row r="594" spans="1:9" x14ac:dyDescent="0.25">
      <c r="A594" s="32" t="s">
        <v>342</v>
      </c>
      <c r="B594" s="33">
        <v>45959</v>
      </c>
      <c r="C594" s="33">
        <v>45960</v>
      </c>
      <c r="D594" s="33">
        <v>46022</v>
      </c>
      <c r="E594" s="32" t="s">
        <v>1071</v>
      </c>
      <c r="F594" s="32" t="s">
        <v>6</v>
      </c>
      <c r="G594" s="34">
        <v>2</v>
      </c>
      <c r="H594" s="34" t="s">
        <v>1072</v>
      </c>
      <c r="I594" s="26" t="s">
        <v>34</v>
      </c>
    </row>
    <row r="595" spans="1:9" x14ac:dyDescent="0.25">
      <c r="A595" s="32" t="s">
        <v>124</v>
      </c>
      <c r="B595" s="33">
        <v>45960</v>
      </c>
      <c r="C595" s="33">
        <v>45960</v>
      </c>
      <c r="D595" s="33">
        <v>46022</v>
      </c>
      <c r="E595" s="32" t="s">
        <v>1073</v>
      </c>
      <c r="F595" s="32" t="s">
        <v>6</v>
      </c>
      <c r="G595" s="34">
        <v>757</v>
      </c>
      <c r="H595" s="34" t="s">
        <v>1074</v>
      </c>
      <c r="I595" s="26" t="s">
        <v>44</v>
      </c>
    </row>
    <row r="596" spans="1:9" x14ac:dyDescent="0.25">
      <c r="A596" s="32" t="s">
        <v>90</v>
      </c>
      <c r="B596" s="33">
        <v>45960</v>
      </c>
      <c r="C596" s="33">
        <v>45960</v>
      </c>
      <c r="D596" s="33">
        <v>45947</v>
      </c>
      <c r="E596" s="32" t="s">
        <v>1075</v>
      </c>
      <c r="F596" s="32" t="s">
        <v>6</v>
      </c>
      <c r="G596" s="34">
        <v>52</v>
      </c>
      <c r="H596" s="34" t="s">
        <v>1076</v>
      </c>
      <c r="I596" s="26" t="s">
        <v>34</v>
      </c>
    </row>
    <row r="597" spans="1:9" x14ac:dyDescent="0.25">
      <c r="A597" s="32" t="s">
        <v>350</v>
      </c>
      <c r="B597" s="33">
        <v>45960</v>
      </c>
      <c r="C597" s="33">
        <v>45960</v>
      </c>
      <c r="D597" s="33">
        <v>46022</v>
      </c>
      <c r="E597" s="32" t="s">
        <v>1077</v>
      </c>
      <c r="F597" s="32" t="s">
        <v>54</v>
      </c>
      <c r="G597" s="34">
        <v>59</v>
      </c>
      <c r="H597" s="34" t="s">
        <v>1078</v>
      </c>
      <c r="I597" s="26" t="s">
        <v>30</v>
      </c>
    </row>
    <row r="598" spans="1:9" x14ac:dyDescent="0.25">
      <c r="A598" s="32" t="s">
        <v>339</v>
      </c>
      <c r="B598" s="33">
        <v>45961</v>
      </c>
      <c r="C598" s="33">
        <v>45961</v>
      </c>
      <c r="D598" s="33">
        <v>46022</v>
      </c>
      <c r="E598" s="32" t="s">
        <v>1079</v>
      </c>
      <c r="F598" s="32" t="s">
        <v>54</v>
      </c>
      <c r="G598" s="34">
        <v>181</v>
      </c>
      <c r="H598" s="34" t="s">
        <v>1080</v>
      </c>
      <c r="I598" s="26" t="s">
        <v>45</v>
      </c>
    </row>
    <row r="599" spans="1:9" x14ac:dyDescent="0.25">
      <c r="A599" s="32" t="s">
        <v>90</v>
      </c>
      <c r="B599" s="33">
        <v>45961</v>
      </c>
      <c r="C599" s="33">
        <v>45961</v>
      </c>
      <c r="D599" s="33">
        <v>46022</v>
      </c>
      <c r="E599" s="32" t="s">
        <v>1081</v>
      </c>
      <c r="F599" s="32" t="s">
        <v>6</v>
      </c>
      <c r="G599" s="34">
        <v>129</v>
      </c>
      <c r="H599" s="34" t="s">
        <v>1082</v>
      </c>
      <c r="I599" s="26" t="s">
        <v>36</v>
      </c>
    </row>
    <row r="600" spans="1:9" x14ac:dyDescent="0.25">
      <c r="A600" s="32" t="s">
        <v>71</v>
      </c>
      <c r="B600" s="33">
        <v>45961</v>
      </c>
      <c r="C600" s="33">
        <v>45961</v>
      </c>
      <c r="D600" s="33">
        <v>46021</v>
      </c>
      <c r="E600" s="32" t="s">
        <v>1083</v>
      </c>
      <c r="F600" s="32" t="s">
        <v>54</v>
      </c>
      <c r="G600" s="34">
        <v>129</v>
      </c>
      <c r="H600" s="34" t="s">
        <v>1084</v>
      </c>
      <c r="I600" s="26" t="s">
        <v>34</v>
      </c>
    </row>
    <row r="601" spans="1:9" x14ac:dyDescent="0.25">
      <c r="A601" s="32" t="s">
        <v>247</v>
      </c>
      <c r="B601" s="33">
        <v>45961</v>
      </c>
      <c r="C601" s="33">
        <v>45964</v>
      </c>
      <c r="D601" s="33">
        <v>46023</v>
      </c>
      <c r="E601" s="32" t="s">
        <v>1085</v>
      </c>
      <c r="F601" s="32" t="s">
        <v>280</v>
      </c>
      <c r="G601" s="34">
        <v>6</v>
      </c>
      <c r="H601" s="34" t="s">
        <v>1086</v>
      </c>
      <c r="I601" s="26" t="s">
        <v>49</v>
      </c>
    </row>
    <row r="602" spans="1:9" x14ac:dyDescent="0.25">
      <c r="A602" s="32" t="s">
        <v>247</v>
      </c>
      <c r="B602" s="33">
        <v>45961</v>
      </c>
      <c r="C602" s="33">
        <v>45964</v>
      </c>
      <c r="D602" s="33">
        <v>46023</v>
      </c>
      <c r="E602" s="32" t="s">
        <v>1087</v>
      </c>
      <c r="F602" s="32" t="s">
        <v>280</v>
      </c>
      <c r="G602" s="34">
        <v>7</v>
      </c>
      <c r="H602" s="34" t="s">
        <v>1088</v>
      </c>
      <c r="I602" s="26" t="s">
        <v>49</v>
      </c>
    </row>
    <row r="603" spans="1:9" x14ac:dyDescent="0.25">
      <c r="A603" s="32" t="s">
        <v>247</v>
      </c>
      <c r="B603" s="33">
        <v>45961</v>
      </c>
      <c r="C603" s="33">
        <v>45964</v>
      </c>
      <c r="D603" s="33">
        <v>46023</v>
      </c>
      <c r="E603" s="32" t="s">
        <v>1089</v>
      </c>
      <c r="F603" s="32" t="s">
        <v>280</v>
      </c>
      <c r="G603" s="34">
        <v>3</v>
      </c>
      <c r="H603" s="34" t="s">
        <v>1090</v>
      </c>
      <c r="I603" s="26" t="s">
        <v>49</v>
      </c>
    </row>
    <row r="604" spans="1:9" x14ac:dyDescent="0.25">
      <c r="A604" s="32" t="s">
        <v>247</v>
      </c>
      <c r="B604" s="33">
        <v>45961</v>
      </c>
      <c r="C604" s="33">
        <v>45964</v>
      </c>
      <c r="D604" s="33">
        <v>46023</v>
      </c>
      <c r="E604" s="32" t="s">
        <v>1091</v>
      </c>
      <c r="F604" s="32" t="s">
        <v>280</v>
      </c>
      <c r="G604" s="34">
        <v>2</v>
      </c>
      <c r="H604" s="34" t="s">
        <v>1092</v>
      </c>
      <c r="I604" s="26" t="s">
        <v>49</v>
      </c>
    </row>
    <row r="605" spans="1:9" x14ac:dyDescent="0.25">
      <c r="A605" s="32" t="s">
        <v>247</v>
      </c>
      <c r="B605" s="33">
        <v>45961</v>
      </c>
      <c r="C605" s="33">
        <v>45964</v>
      </c>
      <c r="D605" s="33">
        <v>46023</v>
      </c>
      <c r="E605" s="32" t="s">
        <v>1091</v>
      </c>
      <c r="F605" s="32" t="s">
        <v>280</v>
      </c>
      <c r="G605" s="34">
        <v>33</v>
      </c>
      <c r="H605" s="34" t="s">
        <v>1093</v>
      </c>
      <c r="I605" s="26" t="s">
        <v>49</v>
      </c>
    </row>
    <row r="606" spans="1:9" x14ac:dyDescent="0.25">
      <c r="A606" s="32" t="s">
        <v>247</v>
      </c>
      <c r="B606" s="33">
        <v>45961</v>
      </c>
      <c r="C606" s="33">
        <v>45964</v>
      </c>
      <c r="D606" s="33">
        <v>46023</v>
      </c>
      <c r="E606" s="32" t="s">
        <v>1094</v>
      </c>
      <c r="F606" s="32" t="s">
        <v>280</v>
      </c>
      <c r="G606" s="34">
        <v>14</v>
      </c>
      <c r="H606" s="34" t="s">
        <v>1095</v>
      </c>
      <c r="I606" s="26" t="s">
        <v>49</v>
      </c>
    </row>
    <row r="607" spans="1:9" x14ac:dyDescent="0.25">
      <c r="A607" s="32" t="s">
        <v>247</v>
      </c>
      <c r="B607" s="33">
        <v>45961</v>
      </c>
      <c r="C607" s="33">
        <v>45964</v>
      </c>
      <c r="D607" s="33">
        <v>46023</v>
      </c>
      <c r="E607" s="32" t="s">
        <v>1096</v>
      </c>
      <c r="F607" s="32" t="s">
        <v>280</v>
      </c>
      <c r="G607" s="34">
        <v>4</v>
      </c>
      <c r="H607" s="34" t="s">
        <v>1097</v>
      </c>
      <c r="I607" s="26" t="s">
        <v>49</v>
      </c>
    </row>
    <row r="608" spans="1:9" x14ac:dyDescent="0.25">
      <c r="A608" s="32" t="s">
        <v>247</v>
      </c>
      <c r="B608" s="33">
        <v>45961</v>
      </c>
      <c r="C608" s="33">
        <v>45964</v>
      </c>
      <c r="D608" s="33">
        <v>46023</v>
      </c>
      <c r="E608" s="32" t="s">
        <v>1098</v>
      </c>
      <c r="F608" s="32" t="s">
        <v>280</v>
      </c>
      <c r="G608" s="34">
        <v>7</v>
      </c>
      <c r="H608" s="34" t="s">
        <v>1099</v>
      </c>
      <c r="I608" s="26" t="s">
        <v>49</v>
      </c>
    </row>
    <row r="609" spans="1:9" x14ac:dyDescent="0.25">
      <c r="A609" s="32" t="s">
        <v>247</v>
      </c>
      <c r="B609" s="33">
        <v>45961</v>
      </c>
      <c r="C609" s="33">
        <v>45964</v>
      </c>
      <c r="D609" s="33">
        <v>46023</v>
      </c>
      <c r="E609" s="32" t="s">
        <v>1100</v>
      </c>
      <c r="F609" s="32" t="s">
        <v>280</v>
      </c>
      <c r="G609" s="34">
        <v>7</v>
      </c>
      <c r="H609" s="34" t="s">
        <v>1101</v>
      </c>
      <c r="I609" s="26" t="s">
        <v>49</v>
      </c>
    </row>
    <row r="610" spans="1:9" x14ac:dyDescent="0.25">
      <c r="A610" s="32" t="s">
        <v>247</v>
      </c>
      <c r="B610" s="33">
        <v>45961</v>
      </c>
      <c r="C610" s="33">
        <v>45964</v>
      </c>
      <c r="D610" s="33">
        <v>46023</v>
      </c>
      <c r="E610" s="32" t="s">
        <v>1102</v>
      </c>
      <c r="F610" s="32" t="s">
        <v>280</v>
      </c>
      <c r="G610" s="34">
        <v>4</v>
      </c>
      <c r="H610" s="34" t="s">
        <v>1103</v>
      </c>
      <c r="I610" s="26" t="s">
        <v>49</v>
      </c>
    </row>
    <row r="611" spans="1:9" x14ac:dyDescent="0.25">
      <c r="A611" s="32" t="s">
        <v>247</v>
      </c>
      <c r="B611" s="33">
        <v>45961</v>
      </c>
      <c r="C611" s="33">
        <v>45964</v>
      </c>
      <c r="D611" s="33">
        <v>46023</v>
      </c>
      <c r="E611" s="32" t="s">
        <v>1104</v>
      </c>
      <c r="F611" s="32" t="s">
        <v>280</v>
      </c>
      <c r="G611" s="34">
        <v>17</v>
      </c>
      <c r="H611" s="34" t="s">
        <v>1105</v>
      </c>
      <c r="I611" s="26" t="s">
        <v>49</v>
      </c>
    </row>
    <row r="612" spans="1:9" x14ac:dyDescent="0.25">
      <c r="A612" s="32" t="s">
        <v>247</v>
      </c>
      <c r="B612" s="33">
        <v>45961</v>
      </c>
      <c r="C612" s="33">
        <v>45964</v>
      </c>
      <c r="D612" s="33">
        <v>46023</v>
      </c>
      <c r="E612" s="32" t="s">
        <v>1106</v>
      </c>
      <c r="F612" s="32" t="s">
        <v>280</v>
      </c>
      <c r="G612" s="34">
        <v>9</v>
      </c>
      <c r="H612" s="34" t="s">
        <v>1107</v>
      </c>
      <c r="I612" s="26" t="s">
        <v>49</v>
      </c>
    </row>
    <row r="613" spans="1:9" x14ac:dyDescent="0.25">
      <c r="A613" s="32" t="s">
        <v>247</v>
      </c>
      <c r="B613" s="33">
        <v>45961</v>
      </c>
      <c r="C613" s="33">
        <v>45964</v>
      </c>
      <c r="D613" s="33">
        <v>46023</v>
      </c>
      <c r="E613" s="32" t="s">
        <v>1108</v>
      </c>
      <c r="F613" s="32" t="s">
        <v>280</v>
      </c>
      <c r="G613" s="34">
        <v>19</v>
      </c>
      <c r="H613" s="34" t="s">
        <v>1109</v>
      </c>
      <c r="I613" s="26" t="s">
        <v>49</v>
      </c>
    </row>
    <row r="614" spans="1:9" x14ac:dyDescent="0.25">
      <c r="A614" s="32" t="s">
        <v>247</v>
      </c>
      <c r="B614" s="33">
        <v>45961</v>
      </c>
      <c r="C614" s="33">
        <v>45964</v>
      </c>
      <c r="D614" s="33">
        <v>46023</v>
      </c>
      <c r="E614" s="32" t="s">
        <v>1110</v>
      </c>
      <c r="F614" s="32" t="s">
        <v>280</v>
      </c>
      <c r="G614" s="34">
        <v>10</v>
      </c>
      <c r="H614" s="34" t="s">
        <v>1111</v>
      </c>
      <c r="I614" s="26" t="s">
        <v>49</v>
      </c>
    </row>
    <row r="615" spans="1:9" x14ac:dyDescent="0.25">
      <c r="A615" s="32" t="s">
        <v>247</v>
      </c>
      <c r="B615" s="33">
        <v>45961</v>
      </c>
      <c r="C615" s="33">
        <v>45964</v>
      </c>
      <c r="D615" s="33">
        <v>46023</v>
      </c>
      <c r="E615" s="32" t="s">
        <v>1112</v>
      </c>
      <c r="F615" s="32" t="s">
        <v>280</v>
      </c>
      <c r="G615" s="34">
        <v>9</v>
      </c>
      <c r="H615" s="34" t="s">
        <v>1113</v>
      </c>
      <c r="I615" s="26" t="s">
        <v>49</v>
      </c>
    </row>
    <row r="616" spans="1:9" x14ac:dyDescent="0.25">
      <c r="A616" s="32" t="s">
        <v>247</v>
      </c>
      <c r="B616" s="33">
        <v>45961</v>
      </c>
      <c r="C616" s="33">
        <v>45964</v>
      </c>
      <c r="D616" s="33">
        <v>46023</v>
      </c>
      <c r="E616" s="32" t="s">
        <v>1114</v>
      </c>
      <c r="F616" s="32" t="s">
        <v>280</v>
      </c>
      <c r="G616" s="34">
        <v>263</v>
      </c>
      <c r="H616" s="34" t="s">
        <v>1115</v>
      </c>
      <c r="I616" s="26" t="s">
        <v>49</v>
      </c>
    </row>
    <row r="617" spans="1:9" x14ac:dyDescent="0.25">
      <c r="A617" s="32" t="s">
        <v>247</v>
      </c>
      <c r="B617" s="33">
        <v>45961</v>
      </c>
      <c r="C617" s="33">
        <v>45964</v>
      </c>
      <c r="D617" s="33">
        <v>46023</v>
      </c>
      <c r="E617" s="32" t="s">
        <v>1116</v>
      </c>
      <c r="F617" s="32" t="s">
        <v>280</v>
      </c>
      <c r="G617" s="34">
        <v>8</v>
      </c>
      <c r="H617" s="34" t="s">
        <v>1117</v>
      </c>
      <c r="I617" s="26" t="s">
        <v>49</v>
      </c>
    </row>
    <row r="618" spans="1:9" x14ac:dyDescent="0.25">
      <c r="A618" s="32" t="s">
        <v>247</v>
      </c>
      <c r="B618" s="33">
        <v>45961</v>
      </c>
      <c r="C618" s="33">
        <v>45964</v>
      </c>
      <c r="D618" s="33">
        <v>46023</v>
      </c>
      <c r="E618" s="32" t="s">
        <v>1118</v>
      </c>
      <c r="F618" s="32" t="s">
        <v>280</v>
      </c>
      <c r="G618" s="34">
        <v>8</v>
      </c>
      <c r="H618" s="34" t="s">
        <v>1119</v>
      </c>
      <c r="I618" s="26" t="s">
        <v>49</v>
      </c>
    </row>
    <row r="619" spans="1:9" x14ac:dyDescent="0.25">
      <c r="A619" s="32" t="s">
        <v>247</v>
      </c>
      <c r="B619" s="33">
        <v>45961</v>
      </c>
      <c r="C619" s="33">
        <v>45964</v>
      </c>
      <c r="D619" s="33">
        <v>46023</v>
      </c>
      <c r="E619" s="32" t="s">
        <v>1120</v>
      </c>
      <c r="F619" s="32" t="s">
        <v>280</v>
      </c>
      <c r="G619" s="34">
        <v>9</v>
      </c>
      <c r="H619" s="34" t="s">
        <v>1121</v>
      </c>
      <c r="I619" s="26" t="s">
        <v>49</v>
      </c>
    </row>
    <row r="620" spans="1:9" x14ac:dyDescent="0.25">
      <c r="A620" s="32" t="s">
        <v>247</v>
      </c>
      <c r="B620" s="33">
        <v>45961</v>
      </c>
      <c r="C620" s="33">
        <v>45964</v>
      </c>
      <c r="D620" s="33">
        <v>46023</v>
      </c>
      <c r="E620" s="32" t="s">
        <v>1122</v>
      </c>
      <c r="F620" s="32" t="s">
        <v>280</v>
      </c>
      <c r="G620" s="34">
        <v>5</v>
      </c>
      <c r="H620" s="34" t="s">
        <v>1123</v>
      </c>
      <c r="I620" s="26" t="s">
        <v>49</v>
      </c>
    </row>
    <row r="621" spans="1:9" x14ac:dyDescent="0.25">
      <c r="A621" s="32" t="s">
        <v>247</v>
      </c>
      <c r="B621" s="33">
        <v>45961</v>
      </c>
      <c r="C621" s="33">
        <v>45964</v>
      </c>
      <c r="D621" s="33">
        <v>46023</v>
      </c>
      <c r="E621" s="32" t="s">
        <v>1124</v>
      </c>
      <c r="F621" s="32" t="s">
        <v>280</v>
      </c>
      <c r="G621" s="34">
        <v>5</v>
      </c>
      <c r="H621" s="34" t="s">
        <v>1125</v>
      </c>
      <c r="I621" s="26" t="s">
        <v>49</v>
      </c>
    </row>
    <row r="622" spans="1:9" x14ac:dyDescent="0.25">
      <c r="A622" s="32" t="s">
        <v>247</v>
      </c>
      <c r="B622" s="33">
        <v>45961</v>
      </c>
      <c r="C622" s="33">
        <v>45964</v>
      </c>
      <c r="D622" s="33">
        <v>46023</v>
      </c>
      <c r="E622" s="32" t="s">
        <v>1126</v>
      </c>
      <c r="F622" s="32" t="s">
        <v>280</v>
      </c>
      <c r="G622" s="34">
        <v>7</v>
      </c>
      <c r="H622" s="34" t="s">
        <v>1127</v>
      </c>
      <c r="I622" s="26" t="s">
        <v>49</v>
      </c>
    </row>
    <row r="623" spans="1:9" x14ac:dyDescent="0.25">
      <c r="A623" s="32" t="s">
        <v>247</v>
      </c>
      <c r="B623" s="33">
        <v>45961</v>
      </c>
      <c r="C623" s="33">
        <v>45964</v>
      </c>
      <c r="D623" s="33">
        <v>46023</v>
      </c>
      <c r="E623" s="32" t="s">
        <v>1128</v>
      </c>
      <c r="F623" s="32" t="s">
        <v>280</v>
      </c>
      <c r="G623" s="34">
        <v>9</v>
      </c>
      <c r="H623" s="34" t="s">
        <v>1129</v>
      </c>
      <c r="I623" s="26" t="s">
        <v>49</v>
      </c>
    </row>
    <row r="624" spans="1:9" x14ac:dyDescent="0.25">
      <c r="A624" s="32" t="s">
        <v>247</v>
      </c>
      <c r="B624" s="33">
        <v>45961</v>
      </c>
      <c r="C624" s="33">
        <v>45964</v>
      </c>
      <c r="D624" s="33">
        <v>46023</v>
      </c>
      <c r="E624" s="32" t="s">
        <v>1130</v>
      </c>
      <c r="F624" s="32" t="s">
        <v>280</v>
      </c>
      <c r="G624" s="34">
        <v>12</v>
      </c>
      <c r="H624" s="34" t="s">
        <v>1131</v>
      </c>
      <c r="I624" s="26" t="s">
        <v>49</v>
      </c>
    </row>
    <row r="625" spans="1:9" x14ac:dyDescent="0.25">
      <c r="A625" s="32" t="s">
        <v>247</v>
      </c>
      <c r="B625" s="33">
        <v>45961</v>
      </c>
      <c r="C625" s="33">
        <v>45964</v>
      </c>
      <c r="D625" s="33">
        <v>46023</v>
      </c>
      <c r="E625" s="32" t="s">
        <v>1132</v>
      </c>
      <c r="F625" s="32" t="s">
        <v>280</v>
      </c>
      <c r="G625" s="34">
        <v>4</v>
      </c>
      <c r="H625" s="34" t="s">
        <v>1133</v>
      </c>
      <c r="I625" s="26" t="s">
        <v>49</v>
      </c>
    </row>
    <row r="626" spans="1:9" x14ac:dyDescent="0.25">
      <c r="A626" s="32" t="s">
        <v>247</v>
      </c>
      <c r="B626" s="33">
        <v>45961</v>
      </c>
      <c r="C626" s="33">
        <v>45964</v>
      </c>
      <c r="D626" s="33">
        <v>46023</v>
      </c>
      <c r="E626" s="32" t="s">
        <v>1134</v>
      </c>
      <c r="F626" s="32" t="s">
        <v>280</v>
      </c>
      <c r="G626" s="34">
        <v>12</v>
      </c>
      <c r="H626" s="34" t="s">
        <v>1135</v>
      </c>
      <c r="I626" s="26" t="s">
        <v>49</v>
      </c>
    </row>
    <row r="627" spans="1:9" x14ac:dyDescent="0.25">
      <c r="A627" s="32" t="s">
        <v>247</v>
      </c>
      <c r="B627" s="33">
        <v>45961</v>
      </c>
      <c r="C627" s="33">
        <v>45964</v>
      </c>
      <c r="D627" s="33">
        <v>46023</v>
      </c>
      <c r="E627" s="32" t="s">
        <v>1136</v>
      </c>
      <c r="F627" s="32" t="s">
        <v>280</v>
      </c>
      <c r="G627" s="34">
        <v>8</v>
      </c>
      <c r="H627" s="34" t="s">
        <v>1137</v>
      </c>
      <c r="I627" s="26" t="s">
        <v>49</v>
      </c>
    </row>
    <row r="628" spans="1:9" x14ac:dyDescent="0.25">
      <c r="A628" s="32" t="s">
        <v>247</v>
      </c>
      <c r="B628" s="33">
        <v>45961</v>
      </c>
      <c r="C628" s="33">
        <v>45964</v>
      </c>
      <c r="D628" s="33">
        <v>46023</v>
      </c>
      <c r="E628" s="32" t="s">
        <v>1138</v>
      </c>
      <c r="F628" s="32" t="s">
        <v>280</v>
      </c>
      <c r="G628" s="34">
        <v>28</v>
      </c>
      <c r="H628" s="34" t="s">
        <v>1139</v>
      </c>
      <c r="I628" s="26" t="s">
        <v>49</v>
      </c>
    </row>
    <row r="629" spans="1:9" x14ac:dyDescent="0.25">
      <c r="A629" s="32" t="s">
        <v>247</v>
      </c>
      <c r="B629" s="33">
        <v>45961</v>
      </c>
      <c r="C629" s="33">
        <v>45964</v>
      </c>
      <c r="D629" s="33">
        <v>46023</v>
      </c>
      <c r="E629" s="32" t="s">
        <v>1140</v>
      </c>
      <c r="F629" s="32" t="s">
        <v>280</v>
      </c>
      <c r="G629" s="34">
        <v>15</v>
      </c>
      <c r="H629" s="34" t="s">
        <v>1141</v>
      </c>
      <c r="I629" s="26" t="s">
        <v>49</v>
      </c>
    </row>
    <row r="630" spans="1:9" x14ac:dyDescent="0.25">
      <c r="A630" s="32" t="s">
        <v>247</v>
      </c>
      <c r="B630" s="33">
        <v>45961</v>
      </c>
      <c r="C630" s="33">
        <v>45964</v>
      </c>
      <c r="D630" s="33">
        <v>46023</v>
      </c>
      <c r="E630" s="32" t="s">
        <v>1142</v>
      </c>
      <c r="F630" s="32" t="s">
        <v>280</v>
      </c>
      <c r="G630" s="34">
        <v>15</v>
      </c>
      <c r="H630" s="34" t="s">
        <v>1143</v>
      </c>
      <c r="I630" s="26" t="s">
        <v>49</v>
      </c>
    </row>
    <row r="631" spans="1:9" x14ac:dyDescent="0.25">
      <c r="A631" s="32" t="s">
        <v>247</v>
      </c>
      <c r="B631" s="33">
        <v>45961</v>
      </c>
      <c r="C631" s="33">
        <v>45964</v>
      </c>
      <c r="D631" s="33">
        <v>46023</v>
      </c>
      <c r="E631" s="32" t="s">
        <v>1144</v>
      </c>
      <c r="F631" s="32" t="s">
        <v>280</v>
      </c>
      <c r="G631" s="34">
        <v>18</v>
      </c>
      <c r="H631" s="34" t="s">
        <v>1145</v>
      </c>
      <c r="I631" s="26" t="s">
        <v>49</v>
      </c>
    </row>
    <row r="632" spans="1:9" x14ac:dyDescent="0.25">
      <c r="A632" s="32" t="s">
        <v>247</v>
      </c>
      <c r="B632" s="33">
        <v>45961</v>
      </c>
      <c r="C632" s="33">
        <v>45964</v>
      </c>
      <c r="D632" s="33">
        <v>46023</v>
      </c>
      <c r="E632" s="32" t="s">
        <v>1146</v>
      </c>
      <c r="F632" s="32" t="s">
        <v>280</v>
      </c>
      <c r="G632" s="34">
        <v>4</v>
      </c>
      <c r="H632" s="34" t="s">
        <v>1147</v>
      </c>
      <c r="I632" s="26" t="s">
        <v>49</v>
      </c>
    </row>
    <row r="633" spans="1:9" x14ac:dyDescent="0.25">
      <c r="A633" s="32" t="s">
        <v>247</v>
      </c>
      <c r="B633" s="33">
        <v>45961</v>
      </c>
      <c r="C633" s="33">
        <v>45964</v>
      </c>
      <c r="D633" s="33">
        <v>46023</v>
      </c>
      <c r="E633" s="32" t="s">
        <v>1148</v>
      </c>
      <c r="F633" s="32" t="s">
        <v>280</v>
      </c>
      <c r="G633" s="34">
        <v>11</v>
      </c>
      <c r="H633" s="34" t="s">
        <v>1149</v>
      </c>
      <c r="I633" s="26" t="s">
        <v>49</v>
      </c>
    </row>
    <row r="634" spans="1:9" x14ac:dyDescent="0.25">
      <c r="A634" s="32" t="s">
        <v>247</v>
      </c>
      <c r="B634" s="33">
        <v>45961</v>
      </c>
      <c r="C634" s="33">
        <v>45964</v>
      </c>
      <c r="D634" s="33">
        <v>46023</v>
      </c>
      <c r="E634" s="32" t="s">
        <v>1150</v>
      </c>
      <c r="F634" s="32" t="s">
        <v>280</v>
      </c>
      <c r="G634" s="34">
        <v>5</v>
      </c>
      <c r="H634" s="34" t="s">
        <v>1151</v>
      </c>
      <c r="I634" s="26" t="s">
        <v>49</v>
      </c>
    </row>
    <row r="635" spans="1:9" x14ac:dyDescent="0.25">
      <c r="A635" s="32" t="s">
        <v>247</v>
      </c>
      <c r="B635" s="33">
        <v>45961</v>
      </c>
      <c r="C635" s="33">
        <v>45964</v>
      </c>
      <c r="D635" s="33">
        <v>46023</v>
      </c>
      <c r="E635" s="32" t="s">
        <v>1152</v>
      </c>
      <c r="F635" s="32" t="s">
        <v>280</v>
      </c>
      <c r="G635" s="34">
        <v>8</v>
      </c>
      <c r="H635" s="34" t="s">
        <v>1153</v>
      </c>
      <c r="I635" s="26" t="s">
        <v>49</v>
      </c>
    </row>
    <row r="636" spans="1:9" x14ac:dyDescent="0.25">
      <c r="A636" s="32" t="s">
        <v>247</v>
      </c>
      <c r="B636" s="33">
        <v>45961</v>
      </c>
      <c r="C636" s="33">
        <v>45964</v>
      </c>
      <c r="D636" s="33">
        <v>46023</v>
      </c>
      <c r="E636" s="32" t="s">
        <v>1154</v>
      </c>
      <c r="F636" s="32" t="s">
        <v>280</v>
      </c>
      <c r="G636" s="34">
        <v>8</v>
      </c>
      <c r="H636" s="34" t="s">
        <v>1155</v>
      </c>
      <c r="I636" s="26" t="s">
        <v>49</v>
      </c>
    </row>
    <row r="637" spans="1:9" x14ac:dyDescent="0.25">
      <c r="A637" s="32" t="s">
        <v>247</v>
      </c>
      <c r="B637" s="33">
        <v>45961</v>
      </c>
      <c r="C637" s="33">
        <v>45964</v>
      </c>
      <c r="D637" s="33">
        <v>46023</v>
      </c>
      <c r="E637" s="32" t="s">
        <v>1156</v>
      </c>
      <c r="F637" s="32" t="s">
        <v>280</v>
      </c>
      <c r="G637" s="34">
        <v>4</v>
      </c>
      <c r="H637" s="34" t="s">
        <v>1157</v>
      </c>
      <c r="I637" s="26" t="s">
        <v>49</v>
      </c>
    </row>
    <row r="638" spans="1:9" x14ac:dyDescent="0.25">
      <c r="A638" s="32" t="s">
        <v>247</v>
      </c>
      <c r="B638" s="33">
        <v>45961</v>
      </c>
      <c r="C638" s="33">
        <v>45964</v>
      </c>
      <c r="D638" s="33">
        <v>46023</v>
      </c>
      <c r="E638" s="32" t="s">
        <v>1158</v>
      </c>
      <c r="F638" s="32" t="s">
        <v>280</v>
      </c>
      <c r="G638" s="34">
        <v>4</v>
      </c>
      <c r="H638" s="34" t="s">
        <v>1159</v>
      </c>
      <c r="I638" s="26" t="s">
        <v>49</v>
      </c>
    </row>
    <row r="639" spans="1:9" x14ac:dyDescent="0.25">
      <c r="A639" s="32" t="s">
        <v>247</v>
      </c>
      <c r="B639" s="33">
        <v>45961</v>
      </c>
      <c r="C639" s="33">
        <v>45964</v>
      </c>
      <c r="D639" s="33">
        <v>46023</v>
      </c>
      <c r="E639" s="32" t="s">
        <v>1160</v>
      </c>
      <c r="F639" s="32" t="s">
        <v>280</v>
      </c>
      <c r="G639" s="34">
        <v>4</v>
      </c>
      <c r="H639" s="34" t="s">
        <v>1161</v>
      </c>
      <c r="I639" s="26" t="s">
        <v>49</v>
      </c>
    </row>
    <row r="640" spans="1:9" x14ac:dyDescent="0.25">
      <c r="A640" s="32" t="s">
        <v>247</v>
      </c>
      <c r="B640" s="33">
        <v>45961</v>
      </c>
      <c r="C640" s="33">
        <v>45964</v>
      </c>
      <c r="D640" s="33">
        <v>46023</v>
      </c>
      <c r="E640" s="32" t="s">
        <v>1162</v>
      </c>
      <c r="F640" s="32" t="s">
        <v>280</v>
      </c>
      <c r="G640" s="34">
        <v>10</v>
      </c>
      <c r="H640" s="34" t="s">
        <v>1163</v>
      </c>
      <c r="I640" s="26" t="s">
        <v>49</v>
      </c>
    </row>
    <row r="641" spans="1:9" x14ac:dyDescent="0.25">
      <c r="A641" s="32" t="s">
        <v>247</v>
      </c>
      <c r="B641" s="33">
        <v>45961</v>
      </c>
      <c r="C641" s="33">
        <v>45964</v>
      </c>
      <c r="D641" s="33">
        <v>46023</v>
      </c>
      <c r="E641" s="32" t="s">
        <v>1164</v>
      </c>
      <c r="F641" s="32" t="s">
        <v>280</v>
      </c>
      <c r="G641" s="34">
        <v>4</v>
      </c>
      <c r="H641" s="34" t="s">
        <v>1165</v>
      </c>
      <c r="I641" s="26" t="s">
        <v>49</v>
      </c>
    </row>
    <row r="642" spans="1:9" x14ac:dyDescent="0.25">
      <c r="A642" s="32" t="s">
        <v>97</v>
      </c>
      <c r="B642" s="33">
        <v>45960</v>
      </c>
      <c r="C642" s="33">
        <v>45964</v>
      </c>
      <c r="D642" s="33">
        <v>46022</v>
      </c>
      <c r="E642" s="32" t="s">
        <v>1166</v>
      </c>
      <c r="F642" s="32" t="s">
        <v>54</v>
      </c>
      <c r="G642" s="34">
        <v>77</v>
      </c>
      <c r="H642" s="34" t="s">
        <v>1167</v>
      </c>
      <c r="I642" s="26" t="s">
        <v>37</v>
      </c>
    </row>
    <row r="643" spans="1:9" x14ac:dyDescent="0.25">
      <c r="A643" s="32" t="s">
        <v>796</v>
      </c>
      <c r="B643" s="33">
        <v>45964</v>
      </c>
      <c r="C643" s="33">
        <v>45964</v>
      </c>
      <c r="D643" s="33">
        <v>46024</v>
      </c>
      <c r="E643" s="32" t="s">
        <v>1168</v>
      </c>
      <c r="F643" s="32" t="s">
        <v>6</v>
      </c>
      <c r="G643" s="34">
        <v>11</v>
      </c>
      <c r="H643" s="34" t="s">
        <v>1169</v>
      </c>
      <c r="I643" s="26" t="s">
        <v>45</v>
      </c>
    </row>
    <row r="644" spans="1:9" x14ac:dyDescent="0.25">
      <c r="A644" s="32" t="s">
        <v>796</v>
      </c>
      <c r="B644" s="33">
        <v>45964</v>
      </c>
      <c r="C644" s="33">
        <v>45964</v>
      </c>
      <c r="D644" s="33">
        <v>46024</v>
      </c>
      <c r="E644" s="32" t="s">
        <v>1170</v>
      </c>
      <c r="F644" s="32" t="s">
        <v>6</v>
      </c>
      <c r="G644" s="34">
        <v>4</v>
      </c>
      <c r="H644" s="34" t="s">
        <v>1171</v>
      </c>
      <c r="I644" s="26" t="s">
        <v>45</v>
      </c>
    </row>
    <row r="645" spans="1:9" x14ac:dyDescent="0.25">
      <c r="A645" s="32" t="s">
        <v>796</v>
      </c>
      <c r="B645" s="33">
        <v>45964</v>
      </c>
      <c r="C645" s="33">
        <v>45964</v>
      </c>
      <c r="D645" s="33">
        <v>46024</v>
      </c>
      <c r="E645" s="32" t="s">
        <v>1172</v>
      </c>
      <c r="F645" s="32" t="s">
        <v>6</v>
      </c>
      <c r="G645" s="34">
        <v>6</v>
      </c>
      <c r="H645" s="34" t="s">
        <v>1173</v>
      </c>
      <c r="I645" s="26" t="s">
        <v>45</v>
      </c>
    </row>
    <row r="646" spans="1:9" x14ac:dyDescent="0.25">
      <c r="A646" s="32" t="s">
        <v>796</v>
      </c>
      <c r="B646" s="33">
        <v>45964</v>
      </c>
      <c r="C646" s="33">
        <v>45964</v>
      </c>
      <c r="D646" s="33">
        <v>46024</v>
      </c>
      <c r="E646" s="32" t="s">
        <v>1174</v>
      </c>
      <c r="F646" s="32" t="s">
        <v>6</v>
      </c>
      <c r="G646" s="34">
        <v>3</v>
      </c>
      <c r="H646" s="34" t="s">
        <v>1175</v>
      </c>
      <c r="I646" s="26" t="s">
        <v>45</v>
      </c>
    </row>
    <row r="647" spans="1:9" x14ac:dyDescent="0.25">
      <c r="A647" s="32" t="s">
        <v>796</v>
      </c>
      <c r="B647" s="33">
        <v>45964</v>
      </c>
      <c r="C647" s="33">
        <v>45964</v>
      </c>
      <c r="D647" s="33">
        <v>46024</v>
      </c>
      <c r="E647" s="32" t="s">
        <v>1176</v>
      </c>
      <c r="F647" s="32" t="s">
        <v>6</v>
      </c>
      <c r="G647" s="34">
        <v>1</v>
      </c>
      <c r="H647" s="34" t="s">
        <v>1177</v>
      </c>
      <c r="I647" s="26" t="s">
        <v>45</v>
      </c>
    </row>
    <row r="648" spans="1:9" x14ac:dyDescent="0.25">
      <c r="A648" s="32" t="s">
        <v>796</v>
      </c>
      <c r="B648" s="33">
        <v>45964</v>
      </c>
      <c r="C648" s="33">
        <v>45964</v>
      </c>
      <c r="D648" s="33">
        <v>46024</v>
      </c>
      <c r="E648" s="32" t="s">
        <v>1178</v>
      </c>
      <c r="F648" s="32" t="s">
        <v>6</v>
      </c>
      <c r="G648" s="34">
        <v>4</v>
      </c>
      <c r="H648" s="34" t="s">
        <v>1179</v>
      </c>
      <c r="I648" s="26" t="s">
        <v>45</v>
      </c>
    </row>
    <row r="649" spans="1:9" x14ac:dyDescent="0.25">
      <c r="A649" s="32" t="s">
        <v>796</v>
      </c>
      <c r="B649" s="33">
        <v>45964</v>
      </c>
      <c r="C649" s="33">
        <v>45964</v>
      </c>
      <c r="D649" s="33">
        <v>46024</v>
      </c>
      <c r="E649" s="32" t="s">
        <v>1180</v>
      </c>
      <c r="F649" s="32" t="s">
        <v>6</v>
      </c>
      <c r="G649" s="34">
        <v>6</v>
      </c>
      <c r="H649" s="34" t="s">
        <v>1181</v>
      </c>
      <c r="I649" s="26" t="s">
        <v>45</v>
      </c>
    </row>
    <row r="650" spans="1:9" x14ac:dyDescent="0.25">
      <c r="A650" s="32" t="s">
        <v>796</v>
      </c>
      <c r="B650" s="33">
        <v>45964</v>
      </c>
      <c r="C650" s="33">
        <v>45964</v>
      </c>
      <c r="D650" s="33">
        <v>46024</v>
      </c>
      <c r="E650" s="32" t="s">
        <v>1182</v>
      </c>
      <c r="F650" s="32" t="s">
        <v>6</v>
      </c>
      <c r="G650" s="34">
        <v>13</v>
      </c>
      <c r="H650" s="34" t="s">
        <v>1183</v>
      </c>
      <c r="I650" s="26" t="s">
        <v>45</v>
      </c>
    </row>
    <row r="651" spans="1:9" x14ac:dyDescent="0.25">
      <c r="A651" s="32" t="s">
        <v>796</v>
      </c>
      <c r="B651" s="33">
        <v>45964</v>
      </c>
      <c r="C651" s="33">
        <v>45964</v>
      </c>
      <c r="D651" s="33">
        <v>46024</v>
      </c>
      <c r="E651" s="32" t="s">
        <v>1184</v>
      </c>
      <c r="F651" s="32" t="s">
        <v>6</v>
      </c>
      <c r="G651" s="34">
        <v>3</v>
      </c>
      <c r="H651" s="34" t="s">
        <v>1183</v>
      </c>
      <c r="I651" s="26" t="s">
        <v>45</v>
      </c>
    </row>
    <row r="652" spans="1:9" x14ac:dyDescent="0.25">
      <c r="A652" s="32" t="s">
        <v>796</v>
      </c>
      <c r="B652" s="33">
        <v>45964</v>
      </c>
      <c r="C652" s="33">
        <v>45964</v>
      </c>
      <c r="D652" s="33">
        <v>46024</v>
      </c>
      <c r="E652" s="32" t="s">
        <v>1185</v>
      </c>
      <c r="F652" s="32" t="s">
        <v>6</v>
      </c>
      <c r="G652" s="34">
        <v>8</v>
      </c>
      <c r="H652" s="34" t="s">
        <v>1186</v>
      </c>
      <c r="I652" s="26" t="s">
        <v>45</v>
      </c>
    </row>
    <row r="653" spans="1:9" x14ac:dyDescent="0.25">
      <c r="A653" s="32" t="s">
        <v>796</v>
      </c>
      <c r="B653" s="33">
        <v>45964</v>
      </c>
      <c r="C653" s="33">
        <v>45964</v>
      </c>
      <c r="D653" s="33">
        <v>46024</v>
      </c>
      <c r="E653" s="32" t="s">
        <v>1187</v>
      </c>
      <c r="F653" s="32" t="s">
        <v>6</v>
      </c>
      <c r="G653" s="34">
        <v>1</v>
      </c>
      <c r="H653" s="34" t="s">
        <v>1188</v>
      </c>
      <c r="I653" s="26" t="s">
        <v>45</v>
      </c>
    </row>
    <row r="654" spans="1:9" x14ac:dyDescent="0.25">
      <c r="A654" s="32" t="s">
        <v>796</v>
      </c>
      <c r="B654" s="33">
        <v>45964</v>
      </c>
      <c r="C654" s="33">
        <v>45964</v>
      </c>
      <c r="D654" s="33">
        <v>46024</v>
      </c>
      <c r="E654" s="32" t="s">
        <v>1189</v>
      </c>
      <c r="F654" s="32" t="s">
        <v>6</v>
      </c>
      <c r="G654" s="34">
        <v>4</v>
      </c>
      <c r="H654" s="34" t="s">
        <v>1190</v>
      </c>
      <c r="I654" s="26" t="s">
        <v>45</v>
      </c>
    </row>
    <row r="655" spans="1:9" x14ac:dyDescent="0.25">
      <c r="A655" s="32" t="s">
        <v>796</v>
      </c>
      <c r="B655" s="33">
        <v>45964</v>
      </c>
      <c r="C655" s="33">
        <v>45964</v>
      </c>
      <c r="D655" s="33">
        <v>46024</v>
      </c>
      <c r="E655" s="32" t="s">
        <v>1191</v>
      </c>
      <c r="F655" s="32" t="s">
        <v>6</v>
      </c>
      <c r="G655" s="34">
        <v>2</v>
      </c>
      <c r="H655" s="34" t="s">
        <v>1192</v>
      </c>
      <c r="I655" s="26" t="s">
        <v>45</v>
      </c>
    </row>
    <row r="656" spans="1:9" x14ac:dyDescent="0.25">
      <c r="A656" s="32" t="s">
        <v>796</v>
      </c>
      <c r="B656" s="33">
        <v>45964</v>
      </c>
      <c r="C656" s="33">
        <v>45964</v>
      </c>
      <c r="D656" s="33">
        <v>46024</v>
      </c>
      <c r="E656" s="32" t="s">
        <v>1193</v>
      </c>
      <c r="F656" s="32" t="s">
        <v>6</v>
      </c>
      <c r="G656" s="34">
        <v>5</v>
      </c>
      <c r="H656" s="34" t="s">
        <v>1194</v>
      </c>
      <c r="I656" s="26" t="s">
        <v>45</v>
      </c>
    </row>
    <row r="657" spans="1:9" x14ac:dyDescent="0.25">
      <c r="A657" s="32" t="s">
        <v>796</v>
      </c>
      <c r="B657" s="33">
        <v>45964</v>
      </c>
      <c r="C657" s="33">
        <v>45964</v>
      </c>
      <c r="D657" s="33">
        <v>46024</v>
      </c>
      <c r="E657" s="32" t="s">
        <v>1195</v>
      </c>
      <c r="F657" s="32" t="s">
        <v>6</v>
      </c>
      <c r="G657" s="34">
        <v>7</v>
      </c>
      <c r="H657" s="34" t="s">
        <v>1196</v>
      </c>
      <c r="I657" s="26" t="s">
        <v>45</v>
      </c>
    </row>
    <row r="658" spans="1:9" x14ac:dyDescent="0.25">
      <c r="A658" s="32" t="s">
        <v>796</v>
      </c>
      <c r="B658" s="33">
        <v>45964</v>
      </c>
      <c r="C658" s="33">
        <v>45964</v>
      </c>
      <c r="D658" s="33">
        <v>46024</v>
      </c>
      <c r="E658" s="32" t="s">
        <v>1197</v>
      </c>
      <c r="F658" s="32" t="s">
        <v>6</v>
      </c>
      <c r="G658" s="34">
        <v>2</v>
      </c>
      <c r="H658" s="34" t="s">
        <v>1198</v>
      </c>
      <c r="I658" s="26" t="s">
        <v>45</v>
      </c>
    </row>
    <row r="659" spans="1:9" x14ac:dyDescent="0.25">
      <c r="A659" s="32" t="s">
        <v>796</v>
      </c>
      <c r="B659" s="33">
        <v>45964</v>
      </c>
      <c r="C659" s="33">
        <v>45964</v>
      </c>
      <c r="D659" s="33">
        <v>46024</v>
      </c>
      <c r="E659" s="32" t="s">
        <v>1199</v>
      </c>
      <c r="F659" s="32" t="s">
        <v>6</v>
      </c>
      <c r="G659" s="34">
        <v>6</v>
      </c>
      <c r="H659" s="34" t="s">
        <v>1200</v>
      </c>
      <c r="I659" s="26" t="s">
        <v>45</v>
      </c>
    </row>
    <row r="660" spans="1:9" x14ac:dyDescent="0.25">
      <c r="A660" s="32" t="s">
        <v>796</v>
      </c>
      <c r="B660" s="33">
        <v>45964</v>
      </c>
      <c r="C660" s="33">
        <v>45964</v>
      </c>
      <c r="D660" s="33">
        <v>46024</v>
      </c>
      <c r="E660" s="32" t="s">
        <v>1201</v>
      </c>
      <c r="F660" s="32" t="s">
        <v>6</v>
      </c>
      <c r="G660" s="34">
        <v>5</v>
      </c>
      <c r="H660" s="34" t="s">
        <v>1202</v>
      </c>
      <c r="I660" s="26" t="s">
        <v>45</v>
      </c>
    </row>
    <row r="661" spans="1:9" x14ac:dyDescent="0.25">
      <c r="A661" s="32" t="s">
        <v>796</v>
      </c>
      <c r="B661" s="33">
        <v>45964</v>
      </c>
      <c r="C661" s="33">
        <v>45964</v>
      </c>
      <c r="D661" s="33">
        <v>46024</v>
      </c>
      <c r="E661" s="32" t="s">
        <v>1203</v>
      </c>
      <c r="F661" s="32" t="s">
        <v>6</v>
      </c>
      <c r="G661" s="34">
        <v>1</v>
      </c>
      <c r="H661" s="34" t="s">
        <v>1204</v>
      </c>
      <c r="I661" s="26" t="s">
        <v>45</v>
      </c>
    </row>
    <row r="662" spans="1:9" x14ac:dyDescent="0.25">
      <c r="A662" s="32" t="s">
        <v>796</v>
      </c>
      <c r="B662" s="33">
        <v>45964</v>
      </c>
      <c r="C662" s="33">
        <v>45964</v>
      </c>
      <c r="D662" s="33">
        <v>46024</v>
      </c>
      <c r="E662" s="32" t="s">
        <v>1205</v>
      </c>
      <c r="F662" s="32" t="s">
        <v>6</v>
      </c>
      <c r="G662" s="34">
        <v>1</v>
      </c>
      <c r="H662" s="34" t="s">
        <v>1206</v>
      </c>
      <c r="I662" s="26" t="s">
        <v>45</v>
      </c>
    </row>
    <row r="663" spans="1:9" x14ac:dyDescent="0.25">
      <c r="A663" s="32" t="s">
        <v>796</v>
      </c>
      <c r="B663" s="33">
        <v>45964</v>
      </c>
      <c r="C663" s="33">
        <v>45964</v>
      </c>
      <c r="D663" s="33">
        <v>46024</v>
      </c>
      <c r="E663" s="32" t="s">
        <v>1207</v>
      </c>
      <c r="F663" s="32" t="s">
        <v>6</v>
      </c>
      <c r="G663" s="34">
        <v>1</v>
      </c>
      <c r="H663" s="34" t="s">
        <v>1208</v>
      </c>
      <c r="I663" s="26" t="s">
        <v>45</v>
      </c>
    </row>
    <row r="664" spans="1:9" x14ac:dyDescent="0.25">
      <c r="A664" s="32" t="s">
        <v>796</v>
      </c>
      <c r="B664" s="33">
        <v>45964</v>
      </c>
      <c r="C664" s="33">
        <v>45964</v>
      </c>
      <c r="D664" s="33">
        <v>46024</v>
      </c>
      <c r="E664" s="32" t="s">
        <v>1207</v>
      </c>
      <c r="F664" s="32" t="s">
        <v>6</v>
      </c>
      <c r="G664" s="34">
        <v>1</v>
      </c>
      <c r="H664" s="34" t="s">
        <v>1209</v>
      </c>
      <c r="I664" s="26" t="s">
        <v>45</v>
      </c>
    </row>
    <row r="665" spans="1:9" x14ac:dyDescent="0.25">
      <c r="A665" s="32" t="s">
        <v>796</v>
      </c>
      <c r="B665" s="33">
        <v>45964</v>
      </c>
      <c r="C665" s="33">
        <v>45964</v>
      </c>
      <c r="D665" s="33">
        <v>46024</v>
      </c>
      <c r="E665" s="32" t="s">
        <v>1210</v>
      </c>
      <c r="F665" s="32" t="s">
        <v>6</v>
      </c>
      <c r="G665" s="34">
        <v>2</v>
      </c>
      <c r="H665" s="34" t="s">
        <v>1211</v>
      </c>
      <c r="I665" s="26" t="s">
        <v>45</v>
      </c>
    </row>
    <row r="666" spans="1:9" x14ac:dyDescent="0.25">
      <c r="A666" s="32" t="s">
        <v>5</v>
      </c>
      <c r="B666" s="33">
        <v>45964</v>
      </c>
      <c r="C666" s="33">
        <v>45964</v>
      </c>
      <c r="D666" s="33">
        <v>45968</v>
      </c>
      <c r="E666" s="32" t="s">
        <v>1212</v>
      </c>
      <c r="F666" s="32" t="s">
        <v>6</v>
      </c>
      <c r="G666" s="34">
        <v>61</v>
      </c>
      <c r="H666" s="34" t="s">
        <v>1213</v>
      </c>
      <c r="I666" s="26" t="s">
        <v>48</v>
      </c>
    </row>
    <row r="667" spans="1:9" x14ac:dyDescent="0.25">
      <c r="A667" s="32" t="s">
        <v>5</v>
      </c>
      <c r="B667" s="33">
        <v>45964</v>
      </c>
      <c r="C667" s="33">
        <v>45964</v>
      </c>
      <c r="D667" s="33">
        <v>45968</v>
      </c>
      <c r="E667" s="32" t="s">
        <v>1212</v>
      </c>
      <c r="F667" s="32" t="s">
        <v>6</v>
      </c>
      <c r="G667" s="34">
        <v>37</v>
      </c>
      <c r="H667" s="34" t="s">
        <v>1213</v>
      </c>
      <c r="I667" s="26" t="s">
        <v>48</v>
      </c>
    </row>
    <row r="668" spans="1:9" x14ac:dyDescent="0.25">
      <c r="A668" s="32" t="s">
        <v>97</v>
      </c>
      <c r="B668" s="33">
        <v>45953</v>
      </c>
      <c r="C668" s="33">
        <v>45965</v>
      </c>
      <c r="D668" s="33">
        <v>46015</v>
      </c>
      <c r="E668" s="32" t="s">
        <v>1214</v>
      </c>
      <c r="F668" s="32" t="s">
        <v>6</v>
      </c>
      <c r="G668" s="34">
        <v>22</v>
      </c>
      <c r="H668" s="34" t="s">
        <v>1215</v>
      </c>
      <c r="I668" s="26" t="s">
        <v>35</v>
      </c>
    </row>
    <row r="669" spans="1:9" x14ac:dyDescent="0.25">
      <c r="A669" s="32" t="s">
        <v>71</v>
      </c>
      <c r="B669" s="33">
        <v>45965</v>
      </c>
      <c r="C669" s="33">
        <v>45965</v>
      </c>
      <c r="D669" s="33">
        <v>46017</v>
      </c>
      <c r="E669" s="32" t="s">
        <v>1216</v>
      </c>
      <c r="F669" s="32" t="s">
        <v>6</v>
      </c>
      <c r="G669" s="34">
        <v>54</v>
      </c>
      <c r="H669" s="34" t="s">
        <v>1217</v>
      </c>
      <c r="I669" s="26" t="s">
        <v>34</v>
      </c>
    </row>
    <row r="670" spans="1:9" x14ac:dyDescent="0.25">
      <c r="A670" s="32" t="s">
        <v>74</v>
      </c>
      <c r="B670" s="33">
        <v>45961</v>
      </c>
      <c r="C670" s="33">
        <v>45965</v>
      </c>
      <c r="D670" s="33">
        <v>45931</v>
      </c>
      <c r="E670" s="32" t="s">
        <v>1218</v>
      </c>
      <c r="F670" s="32" t="s">
        <v>6</v>
      </c>
      <c r="G670" s="34">
        <v>59</v>
      </c>
      <c r="H670" s="34" t="s">
        <v>1219</v>
      </c>
      <c r="I670" s="26" t="s">
        <v>34</v>
      </c>
    </row>
    <row r="671" spans="1:9" x14ac:dyDescent="0.25">
      <c r="A671" s="32" t="s">
        <v>74</v>
      </c>
      <c r="B671" s="33">
        <v>45961</v>
      </c>
      <c r="C671" s="33">
        <v>45965</v>
      </c>
      <c r="D671" s="33">
        <v>45931</v>
      </c>
      <c r="E671" s="32" t="s">
        <v>1220</v>
      </c>
      <c r="F671" s="32" t="s">
        <v>6</v>
      </c>
      <c r="G671" s="34">
        <v>7</v>
      </c>
      <c r="H671" s="34" t="s">
        <v>1221</v>
      </c>
      <c r="I671" s="26" t="s">
        <v>34</v>
      </c>
    </row>
    <row r="672" spans="1:9" x14ac:dyDescent="0.25">
      <c r="A672" s="32" t="s">
        <v>74</v>
      </c>
      <c r="B672" s="33">
        <v>45957</v>
      </c>
      <c r="C672" s="33">
        <v>45965</v>
      </c>
      <c r="D672" s="33">
        <v>46023</v>
      </c>
      <c r="E672" s="32" t="s">
        <v>1222</v>
      </c>
      <c r="F672" s="32" t="s">
        <v>6</v>
      </c>
      <c r="G672" s="34">
        <v>10</v>
      </c>
      <c r="H672" s="34" t="s">
        <v>1223</v>
      </c>
      <c r="I672" s="26" t="s">
        <v>43</v>
      </c>
    </row>
    <row r="673" spans="1:9" x14ac:dyDescent="0.25">
      <c r="A673" s="32" t="s">
        <v>90</v>
      </c>
      <c r="B673" s="33">
        <v>45965</v>
      </c>
      <c r="C673" s="33">
        <v>45965</v>
      </c>
      <c r="D673" s="33">
        <v>45662</v>
      </c>
      <c r="E673" s="32" t="s">
        <v>1224</v>
      </c>
      <c r="F673" s="32" t="s">
        <v>6</v>
      </c>
      <c r="G673" s="34">
        <v>75</v>
      </c>
      <c r="H673" s="34" t="s">
        <v>1225</v>
      </c>
      <c r="I673" s="26" t="s">
        <v>35</v>
      </c>
    </row>
    <row r="674" spans="1:9" x14ac:dyDescent="0.25">
      <c r="A674" s="32" t="s">
        <v>5</v>
      </c>
      <c r="B674" s="33">
        <v>45961</v>
      </c>
      <c r="C674" s="33">
        <v>45965</v>
      </c>
      <c r="D674" s="33">
        <v>45975</v>
      </c>
      <c r="E674" s="32" t="s">
        <v>1226</v>
      </c>
      <c r="F674" s="32" t="s">
        <v>6</v>
      </c>
      <c r="G674" s="34">
        <v>15</v>
      </c>
      <c r="H674" s="34" t="s">
        <v>1227</v>
      </c>
      <c r="I674" s="26" t="s">
        <v>34</v>
      </c>
    </row>
    <row r="675" spans="1:9" x14ac:dyDescent="0.25">
      <c r="A675" s="32" t="s">
        <v>64</v>
      </c>
      <c r="B675" s="33">
        <v>45961</v>
      </c>
      <c r="C675" s="33">
        <v>45965</v>
      </c>
      <c r="D675" s="33">
        <v>45975</v>
      </c>
      <c r="E675" s="32" t="s">
        <v>1226</v>
      </c>
      <c r="F675" s="32" t="s">
        <v>6</v>
      </c>
      <c r="G675" s="34">
        <v>1</v>
      </c>
      <c r="H675" s="34" t="s">
        <v>1228</v>
      </c>
      <c r="I675" s="26" t="s">
        <v>34</v>
      </c>
    </row>
    <row r="676" spans="1:9" x14ac:dyDescent="0.25">
      <c r="A676" s="32" t="s">
        <v>267</v>
      </c>
      <c r="B676" s="33">
        <v>45961</v>
      </c>
      <c r="C676" s="33">
        <v>45965</v>
      </c>
      <c r="D676" s="33">
        <v>45975</v>
      </c>
      <c r="E676" s="32" t="s">
        <v>1226</v>
      </c>
      <c r="F676" s="32" t="s">
        <v>6</v>
      </c>
      <c r="G676" s="34">
        <v>7</v>
      </c>
      <c r="H676" s="34" t="s">
        <v>1229</v>
      </c>
      <c r="I676" s="26" t="s">
        <v>34</v>
      </c>
    </row>
    <row r="677" spans="1:9" x14ac:dyDescent="0.25">
      <c r="A677" s="32" t="s">
        <v>74</v>
      </c>
      <c r="B677" s="33">
        <v>45961</v>
      </c>
      <c r="C677" s="33">
        <v>45965</v>
      </c>
      <c r="D677" s="33">
        <v>45975</v>
      </c>
      <c r="E677" s="32" t="s">
        <v>1226</v>
      </c>
      <c r="F677" s="32" t="s">
        <v>6</v>
      </c>
      <c r="G677" s="34">
        <v>3</v>
      </c>
      <c r="H677" s="34" t="s">
        <v>1230</v>
      </c>
      <c r="I677" s="26" t="s">
        <v>34</v>
      </c>
    </row>
    <row r="678" spans="1:9" x14ac:dyDescent="0.25">
      <c r="A678" s="32" t="s">
        <v>90</v>
      </c>
      <c r="B678" s="33">
        <v>45961</v>
      </c>
      <c r="C678" s="33">
        <v>45965</v>
      </c>
      <c r="D678" s="33">
        <v>45975</v>
      </c>
      <c r="E678" s="32" t="s">
        <v>1226</v>
      </c>
      <c r="F678" s="32" t="s">
        <v>6</v>
      </c>
      <c r="G678" s="34">
        <v>46</v>
      </c>
      <c r="H678" s="34" t="s">
        <v>1231</v>
      </c>
      <c r="I678" s="26" t="s">
        <v>34</v>
      </c>
    </row>
    <row r="679" spans="1:9" x14ac:dyDescent="0.25">
      <c r="A679" s="32" t="s">
        <v>52</v>
      </c>
      <c r="B679" s="33">
        <v>45966</v>
      </c>
      <c r="C679" s="33">
        <v>45966</v>
      </c>
      <c r="D679" s="33">
        <v>46055</v>
      </c>
      <c r="E679" s="32" t="s">
        <v>1232</v>
      </c>
      <c r="F679" s="32" t="s">
        <v>54</v>
      </c>
      <c r="G679" s="34">
        <v>76</v>
      </c>
      <c r="H679" s="34" t="s">
        <v>1233</v>
      </c>
      <c r="I679" s="26" t="s">
        <v>36</v>
      </c>
    </row>
    <row r="680" spans="1:9" x14ac:dyDescent="0.25">
      <c r="A680" s="32" t="s">
        <v>5</v>
      </c>
      <c r="B680" s="33">
        <v>45966</v>
      </c>
      <c r="C680" s="33">
        <v>45966</v>
      </c>
      <c r="D680" s="33">
        <v>46022</v>
      </c>
      <c r="E680" s="32" t="s">
        <v>134</v>
      </c>
      <c r="F680" s="32" t="s">
        <v>6</v>
      </c>
      <c r="G680" s="34">
        <v>5</v>
      </c>
      <c r="H680" s="34" t="s">
        <v>605</v>
      </c>
      <c r="I680" s="26" t="s">
        <v>44</v>
      </c>
    </row>
    <row r="681" spans="1:9" x14ac:dyDescent="0.25">
      <c r="A681" s="32" t="s">
        <v>5</v>
      </c>
      <c r="B681" s="33">
        <v>45965</v>
      </c>
      <c r="C681" s="33">
        <v>45966</v>
      </c>
      <c r="D681" s="33">
        <v>46029</v>
      </c>
      <c r="E681" s="32" t="s">
        <v>1234</v>
      </c>
      <c r="F681" s="32" t="s">
        <v>54</v>
      </c>
      <c r="G681" s="34">
        <v>45</v>
      </c>
      <c r="H681" s="34" t="s">
        <v>1235</v>
      </c>
      <c r="I681" s="26" t="s">
        <v>47</v>
      </c>
    </row>
    <row r="682" spans="1:9" x14ac:dyDescent="0.25">
      <c r="A682" s="32" t="s">
        <v>71</v>
      </c>
      <c r="B682" s="33">
        <v>45966</v>
      </c>
      <c r="C682" s="33">
        <v>45966</v>
      </c>
      <c r="D682" s="33">
        <v>46026</v>
      </c>
      <c r="E682" s="32" t="s">
        <v>1236</v>
      </c>
      <c r="F682" s="32" t="s">
        <v>54</v>
      </c>
      <c r="G682" s="34">
        <v>22</v>
      </c>
      <c r="H682" s="34" t="s">
        <v>1237</v>
      </c>
      <c r="I682" s="26" t="s">
        <v>36</v>
      </c>
    </row>
    <row r="683" spans="1:9" x14ac:dyDescent="0.25">
      <c r="A683" s="32" t="s">
        <v>90</v>
      </c>
      <c r="B683" s="33">
        <v>45953</v>
      </c>
      <c r="C683" s="33">
        <v>45966</v>
      </c>
      <c r="D683" s="33">
        <v>46015</v>
      </c>
      <c r="E683" s="32" t="s">
        <v>1214</v>
      </c>
      <c r="F683" s="32" t="s">
        <v>54</v>
      </c>
      <c r="G683" s="34">
        <v>21</v>
      </c>
      <c r="H683" s="34" t="s">
        <v>1238</v>
      </c>
      <c r="I683" s="26" t="s">
        <v>35</v>
      </c>
    </row>
    <row r="684" spans="1:9" x14ac:dyDescent="0.25">
      <c r="A684" s="32" t="s">
        <v>5</v>
      </c>
      <c r="B684" s="33">
        <v>45966</v>
      </c>
      <c r="C684" s="33">
        <v>45967</v>
      </c>
      <c r="D684" s="33">
        <v>46150</v>
      </c>
      <c r="E684" s="32" t="s">
        <v>1239</v>
      </c>
      <c r="F684" s="32" t="s">
        <v>54</v>
      </c>
      <c r="G684" s="34">
        <v>86</v>
      </c>
      <c r="H684" s="34" t="s">
        <v>1240</v>
      </c>
      <c r="I684" s="26" t="s">
        <v>35</v>
      </c>
    </row>
    <row r="685" spans="1:9" x14ac:dyDescent="0.25">
      <c r="A685" s="32" t="s">
        <v>90</v>
      </c>
      <c r="B685" s="33">
        <v>45967</v>
      </c>
      <c r="C685" s="33">
        <v>45967</v>
      </c>
      <c r="D685" s="33">
        <v>46027</v>
      </c>
      <c r="E685" s="32" t="s">
        <v>1241</v>
      </c>
      <c r="F685" s="32" t="s">
        <v>6</v>
      </c>
      <c r="G685" s="34">
        <v>96</v>
      </c>
      <c r="H685" s="34" t="s">
        <v>1242</v>
      </c>
      <c r="I685" s="26" t="s">
        <v>41</v>
      </c>
    </row>
    <row r="686" spans="1:9" x14ac:dyDescent="0.25">
      <c r="A686" s="32" t="s">
        <v>74</v>
      </c>
      <c r="B686" s="33">
        <v>45966</v>
      </c>
      <c r="C686" s="33">
        <v>45967</v>
      </c>
      <c r="D686" s="33">
        <v>46027</v>
      </c>
      <c r="E686" s="32" t="s">
        <v>1243</v>
      </c>
      <c r="F686" s="32" t="s">
        <v>6</v>
      </c>
      <c r="G686" s="34">
        <v>4</v>
      </c>
      <c r="H686" s="34" t="s">
        <v>1244</v>
      </c>
      <c r="I686" s="26" t="s">
        <v>41</v>
      </c>
    </row>
    <row r="687" spans="1:9" x14ac:dyDescent="0.25">
      <c r="A687" s="32" t="s">
        <v>247</v>
      </c>
      <c r="B687" s="33">
        <v>45961</v>
      </c>
      <c r="C687" s="33">
        <v>45968</v>
      </c>
      <c r="D687" s="33">
        <v>45933</v>
      </c>
      <c r="E687" s="32" t="s">
        <v>1245</v>
      </c>
      <c r="F687" s="32" t="s">
        <v>6</v>
      </c>
      <c r="G687" s="34">
        <v>39</v>
      </c>
      <c r="H687" s="34" t="s">
        <v>1246</v>
      </c>
      <c r="I687" s="26" t="s">
        <v>43</v>
      </c>
    </row>
    <row r="688" spans="1:9" x14ac:dyDescent="0.25">
      <c r="A688" s="32" t="s">
        <v>5</v>
      </c>
      <c r="B688" s="33">
        <v>45961</v>
      </c>
      <c r="C688" s="33">
        <v>45968</v>
      </c>
      <c r="D688" s="33">
        <v>45933</v>
      </c>
      <c r="E688" s="32" t="s">
        <v>1247</v>
      </c>
      <c r="F688" s="32" t="s">
        <v>6</v>
      </c>
      <c r="G688" s="34">
        <v>4</v>
      </c>
      <c r="H688" s="34" t="s">
        <v>1248</v>
      </c>
      <c r="I688" s="26" t="s">
        <v>43</v>
      </c>
    </row>
    <row r="689" spans="1:9" x14ac:dyDescent="0.25">
      <c r="A689" s="32" t="s">
        <v>5</v>
      </c>
      <c r="B689" s="33">
        <v>45961</v>
      </c>
      <c r="C689" s="33">
        <v>45968</v>
      </c>
      <c r="D689" s="33">
        <v>45933</v>
      </c>
      <c r="E689" s="32" t="s">
        <v>1249</v>
      </c>
      <c r="F689" s="32" t="s">
        <v>6</v>
      </c>
      <c r="G689" s="34">
        <v>8</v>
      </c>
      <c r="H689" s="34" t="s">
        <v>1250</v>
      </c>
      <c r="I689" s="26" t="s">
        <v>43</v>
      </c>
    </row>
    <row r="690" spans="1:9" x14ac:dyDescent="0.25">
      <c r="A690" s="32" t="s">
        <v>5</v>
      </c>
      <c r="B690" s="33">
        <v>45961</v>
      </c>
      <c r="C690" s="33">
        <v>45968</v>
      </c>
      <c r="D690" s="33">
        <v>45933</v>
      </c>
      <c r="E690" s="32" t="s">
        <v>1251</v>
      </c>
      <c r="F690" s="32" t="s">
        <v>6</v>
      </c>
      <c r="G690" s="34">
        <v>8</v>
      </c>
      <c r="H690" s="34" t="s">
        <v>1252</v>
      </c>
      <c r="I690" s="26" t="s">
        <v>43</v>
      </c>
    </row>
    <row r="691" spans="1:9" x14ac:dyDescent="0.25">
      <c r="A691" s="32" t="s">
        <v>5</v>
      </c>
      <c r="B691" s="33">
        <v>45961</v>
      </c>
      <c r="C691" s="33">
        <v>45968</v>
      </c>
      <c r="D691" s="33">
        <v>45933</v>
      </c>
      <c r="E691" s="32" t="s">
        <v>1253</v>
      </c>
      <c r="F691" s="32" t="s">
        <v>6</v>
      </c>
      <c r="G691" s="34">
        <v>3</v>
      </c>
      <c r="H691" s="34" t="s">
        <v>1254</v>
      </c>
      <c r="I691" s="26" t="s">
        <v>43</v>
      </c>
    </row>
    <row r="692" spans="1:9" x14ac:dyDescent="0.25">
      <c r="A692" s="32" t="s">
        <v>5</v>
      </c>
      <c r="B692" s="33">
        <v>45961</v>
      </c>
      <c r="C692" s="33">
        <v>45968</v>
      </c>
      <c r="D692" s="33">
        <v>45933</v>
      </c>
      <c r="E692" s="32" t="s">
        <v>1255</v>
      </c>
      <c r="F692" s="32" t="s">
        <v>6</v>
      </c>
      <c r="G692" s="34">
        <v>13</v>
      </c>
      <c r="H692" s="34" t="s">
        <v>1256</v>
      </c>
      <c r="I692" s="26" t="s">
        <v>43</v>
      </c>
    </row>
    <row r="693" spans="1:9" x14ac:dyDescent="0.25">
      <c r="A693" s="32" t="s">
        <v>5</v>
      </c>
      <c r="B693" s="33">
        <v>45961</v>
      </c>
      <c r="C693" s="33">
        <v>45968</v>
      </c>
      <c r="D693" s="33">
        <v>45933</v>
      </c>
      <c r="E693" s="32" t="s">
        <v>1257</v>
      </c>
      <c r="F693" s="32" t="s">
        <v>6</v>
      </c>
      <c r="G693" s="34">
        <v>12</v>
      </c>
      <c r="H693" s="34" t="s">
        <v>1258</v>
      </c>
      <c r="I693" s="26" t="s">
        <v>43</v>
      </c>
    </row>
    <row r="694" spans="1:9" x14ac:dyDescent="0.25">
      <c r="A694" s="32" t="s">
        <v>5</v>
      </c>
      <c r="B694" s="33">
        <v>45961</v>
      </c>
      <c r="C694" s="33">
        <v>45968</v>
      </c>
      <c r="D694" s="33">
        <v>45933</v>
      </c>
      <c r="E694" s="32" t="s">
        <v>1259</v>
      </c>
      <c r="F694" s="32" t="s">
        <v>6</v>
      </c>
      <c r="G694" s="34">
        <v>9</v>
      </c>
      <c r="H694" s="34" t="s">
        <v>1260</v>
      </c>
      <c r="I694" s="26" t="s">
        <v>43</v>
      </c>
    </row>
    <row r="695" spans="1:9" x14ac:dyDescent="0.25">
      <c r="A695" s="32" t="s">
        <v>5</v>
      </c>
      <c r="B695" s="33">
        <v>45961</v>
      </c>
      <c r="C695" s="33">
        <v>45968</v>
      </c>
      <c r="D695" s="33">
        <v>45933</v>
      </c>
      <c r="E695" s="32" t="s">
        <v>1261</v>
      </c>
      <c r="F695" s="32" t="s">
        <v>6</v>
      </c>
      <c r="G695" s="34">
        <v>9</v>
      </c>
      <c r="H695" s="34" t="s">
        <v>1262</v>
      </c>
      <c r="I695" s="26" t="s">
        <v>43</v>
      </c>
    </row>
    <row r="696" spans="1:9" x14ac:dyDescent="0.25">
      <c r="A696" s="32" t="s">
        <v>5</v>
      </c>
      <c r="B696" s="33">
        <v>45961</v>
      </c>
      <c r="C696" s="33">
        <v>45968</v>
      </c>
      <c r="D696" s="33">
        <v>45933</v>
      </c>
      <c r="E696" s="32" t="s">
        <v>1263</v>
      </c>
      <c r="F696" s="32" t="s">
        <v>6</v>
      </c>
      <c r="G696" s="34">
        <v>5</v>
      </c>
      <c r="H696" s="34" t="s">
        <v>1264</v>
      </c>
      <c r="I696" s="26" t="s">
        <v>43</v>
      </c>
    </row>
    <row r="697" spans="1:9" x14ac:dyDescent="0.25">
      <c r="A697" s="32" t="s">
        <v>5</v>
      </c>
      <c r="B697" s="33">
        <v>45961</v>
      </c>
      <c r="C697" s="33">
        <v>45968</v>
      </c>
      <c r="D697" s="33">
        <v>45933</v>
      </c>
      <c r="E697" s="32" t="s">
        <v>1265</v>
      </c>
      <c r="F697" s="32" t="s">
        <v>6</v>
      </c>
      <c r="G697" s="34">
        <v>18</v>
      </c>
      <c r="H697" s="34" t="s">
        <v>1266</v>
      </c>
      <c r="I697" s="26" t="s">
        <v>43</v>
      </c>
    </row>
    <row r="698" spans="1:9" x14ac:dyDescent="0.25">
      <c r="A698" s="32" t="s">
        <v>5</v>
      </c>
      <c r="B698" s="33">
        <v>45961</v>
      </c>
      <c r="C698" s="33">
        <v>45968</v>
      </c>
      <c r="D698" s="33">
        <v>45933</v>
      </c>
      <c r="E698" s="32" t="s">
        <v>1267</v>
      </c>
      <c r="F698" s="32" t="s">
        <v>6</v>
      </c>
      <c r="G698" s="34">
        <v>1</v>
      </c>
      <c r="H698" s="34" t="s">
        <v>1268</v>
      </c>
      <c r="I698" s="26" t="s">
        <v>43</v>
      </c>
    </row>
    <row r="699" spans="1:9" x14ac:dyDescent="0.25">
      <c r="A699" s="32" t="s">
        <v>5</v>
      </c>
      <c r="B699" s="33">
        <v>45961</v>
      </c>
      <c r="C699" s="33">
        <v>45968</v>
      </c>
      <c r="D699" s="33">
        <v>45933</v>
      </c>
      <c r="E699" s="32" t="s">
        <v>1269</v>
      </c>
      <c r="F699" s="32" t="s">
        <v>6</v>
      </c>
      <c r="G699" s="34">
        <v>1</v>
      </c>
      <c r="H699" s="34" t="s">
        <v>1270</v>
      </c>
      <c r="I699" s="26" t="s">
        <v>43</v>
      </c>
    </row>
    <row r="700" spans="1:9" x14ac:dyDescent="0.25">
      <c r="A700" s="32" t="s">
        <v>5</v>
      </c>
      <c r="B700" s="33">
        <v>45961</v>
      </c>
      <c r="C700" s="33">
        <v>45968</v>
      </c>
      <c r="D700" s="33">
        <v>45933</v>
      </c>
      <c r="E700" s="32" t="s">
        <v>1271</v>
      </c>
      <c r="F700" s="32" t="s">
        <v>6</v>
      </c>
      <c r="G700" s="34">
        <v>1</v>
      </c>
      <c r="H700" s="34" t="s">
        <v>1272</v>
      </c>
      <c r="I700" s="26" t="s">
        <v>43</v>
      </c>
    </row>
    <row r="701" spans="1:9" x14ac:dyDescent="0.25">
      <c r="A701" s="32" t="s">
        <v>5</v>
      </c>
      <c r="B701" s="33">
        <v>45961</v>
      </c>
      <c r="C701" s="33">
        <v>45968</v>
      </c>
      <c r="D701" s="33">
        <v>45933</v>
      </c>
      <c r="E701" s="32" t="s">
        <v>1273</v>
      </c>
      <c r="F701" s="32" t="s">
        <v>6</v>
      </c>
      <c r="G701" s="34">
        <v>1</v>
      </c>
      <c r="H701" s="34" t="s">
        <v>1274</v>
      </c>
      <c r="I701" s="26" t="s">
        <v>43</v>
      </c>
    </row>
    <row r="702" spans="1:9" x14ac:dyDescent="0.25">
      <c r="A702" s="32" t="s">
        <v>124</v>
      </c>
      <c r="B702" s="33">
        <v>45968</v>
      </c>
      <c r="C702" s="33">
        <v>45968</v>
      </c>
      <c r="D702" s="33">
        <v>45986</v>
      </c>
      <c r="E702" s="32" t="s">
        <v>1275</v>
      </c>
      <c r="F702" s="32" t="s">
        <v>54</v>
      </c>
      <c r="G702" s="34">
        <v>16</v>
      </c>
      <c r="H702" s="34" t="s">
        <v>1276</v>
      </c>
      <c r="I702" s="26" t="s">
        <v>47</v>
      </c>
    </row>
    <row r="703" spans="1:9" x14ac:dyDescent="0.25">
      <c r="A703" s="32" t="s">
        <v>74</v>
      </c>
      <c r="B703" s="33">
        <v>45967</v>
      </c>
      <c r="C703" s="33">
        <v>45968</v>
      </c>
      <c r="D703" s="33">
        <v>46027</v>
      </c>
      <c r="E703" s="32" t="s">
        <v>1277</v>
      </c>
      <c r="F703" s="32" t="s">
        <v>6</v>
      </c>
      <c r="G703" s="34">
        <v>28</v>
      </c>
      <c r="H703" s="34" t="s">
        <v>1244</v>
      </c>
      <c r="I703" s="26" t="s">
        <v>41</v>
      </c>
    </row>
    <row r="704" spans="1:9" x14ac:dyDescent="0.25">
      <c r="A704" s="32" t="s">
        <v>711</v>
      </c>
      <c r="B704" s="33">
        <v>45959</v>
      </c>
      <c r="C704" s="33">
        <v>45968</v>
      </c>
      <c r="D704" s="33">
        <v>46022</v>
      </c>
      <c r="E704" s="32" t="s">
        <v>1278</v>
      </c>
      <c r="F704" s="32" t="s">
        <v>54</v>
      </c>
      <c r="G704" s="34">
        <v>45</v>
      </c>
      <c r="H704" s="34" t="s">
        <v>1279</v>
      </c>
      <c r="I704" s="26" t="s">
        <v>37</v>
      </c>
    </row>
    <row r="705" spans="1:9" x14ac:dyDescent="0.25">
      <c r="A705" s="32" t="s">
        <v>5</v>
      </c>
      <c r="B705" s="33">
        <v>45968</v>
      </c>
      <c r="C705" s="33">
        <v>45971</v>
      </c>
      <c r="D705" s="33">
        <v>45959</v>
      </c>
      <c r="E705" s="32" t="s">
        <v>1280</v>
      </c>
      <c r="F705" s="32" t="s">
        <v>6</v>
      </c>
      <c r="G705" s="34">
        <v>81</v>
      </c>
      <c r="H705" s="34" t="s">
        <v>226</v>
      </c>
      <c r="I705" s="26" t="s">
        <v>46</v>
      </c>
    </row>
    <row r="706" spans="1:9" x14ac:dyDescent="0.25">
      <c r="A706" s="32" t="s">
        <v>5</v>
      </c>
      <c r="B706" s="33">
        <v>45968</v>
      </c>
      <c r="C706" s="33">
        <v>45971</v>
      </c>
      <c r="D706" s="33">
        <v>45959</v>
      </c>
      <c r="E706" s="32" t="s">
        <v>1281</v>
      </c>
      <c r="F706" s="32" t="s">
        <v>6</v>
      </c>
      <c r="G706" s="34">
        <v>116</v>
      </c>
      <c r="H706" s="34" t="s">
        <v>105</v>
      </c>
      <c r="I706" s="26" t="s">
        <v>46</v>
      </c>
    </row>
    <row r="707" spans="1:9" x14ac:dyDescent="0.25">
      <c r="A707" s="32" t="s">
        <v>90</v>
      </c>
      <c r="B707" s="33">
        <v>45973</v>
      </c>
      <c r="C707" s="33">
        <v>45973</v>
      </c>
      <c r="D707" s="33">
        <v>46034</v>
      </c>
      <c r="E707" s="32" t="s">
        <v>1282</v>
      </c>
      <c r="F707" s="32" t="s">
        <v>6</v>
      </c>
      <c r="G707" s="34">
        <v>172</v>
      </c>
      <c r="H707" s="34" t="s">
        <v>1283</v>
      </c>
      <c r="I707" s="26" t="s">
        <v>41</v>
      </c>
    </row>
    <row r="708" spans="1:9" x14ac:dyDescent="0.25">
      <c r="A708" s="32" t="s">
        <v>90</v>
      </c>
      <c r="B708" s="33">
        <v>45973</v>
      </c>
      <c r="C708" s="33">
        <v>45973</v>
      </c>
      <c r="D708" s="33">
        <v>46034</v>
      </c>
      <c r="E708" s="32" t="s">
        <v>1282</v>
      </c>
      <c r="F708" s="32" t="s">
        <v>6</v>
      </c>
      <c r="G708" s="34">
        <v>1</v>
      </c>
      <c r="H708" s="34" t="s">
        <v>1284</v>
      </c>
      <c r="I708" s="26" t="s">
        <v>41</v>
      </c>
    </row>
    <row r="709" spans="1:9" x14ac:dyDescent="0.25">
      <c r="A709" s="32" t="s">
        <v>90</v>
      </c>
      <c r="B709" s="33">
        <v>45973</v>
      </c>
      <c r="C709" s="33">
        <v>45973</v>
      </c>
      <c r="D709" s="33">
        <v>46034</v>
      </c>
      <c r="E709" s="32" t="s">
        <v>1282</v>
      </c>
      <c r="F709" s="32" t="s">
        <v>6</v>
      </c>
      <c r="G709" s="34">
        <v>1</v>
      </c>
      <c r="H709" s="34" t="s">
        <v>1285</v>
      </c>
      <c r="I709" s="26" t="s">
        <v>41</v>
      </c>
    </row>
    <row r="710" spans="1:9" x14ac:dyDescent="0.25">
      <c r="A710" s="32" t="s">
        <v>90</v>
      </c>
      <c r="B710" s="33">
        <v>45973</v>
      </c>
      <c r="C710" s="33">
        <v>45973</v>
      </c>
      <c r="D710" s="33">
        <v>46034</v>
      </c>
      <c r="E710" s="32" t="s">
        <v>1282</v>
      </c>
      <c r="F710" s="32" t="s">
        <v>6</v>
      </c>
      <c r="G710" s="34">
        <v>1</v>
      </c>
      <c r="H710" s="34" t="s">
        <v>1286</v>
      </c>
      <c r="I710" s="26" t="s">
        <v>41</v>
      </c>
    </row>
    <row r="711" spans="1:9" x14ac:dyDescent="0.25">
      <c r="A711" s="32" t="s">
        <v>74</v>
      </c>
      <c r="B711" s="33">
        <v>45973</v>
      </c>
      <c r="C711" s="33">
        <v>45973</v>
      </c>
      <c r="D711" s="33">
        <v>46038</v>
      </c>
      <c r="E711" s="32" t="s">
        <v>391</v>
      </c>
      <c r="F711" s="32" t="s">
        <v>6</v>
      </c>
      <c r="G711" s="34">
        <v>17</v>
      </c>
      <c r="H711" s="34" t="s">
        <v>392</v>
      </c>
      <c r="I711" s="26" t="s">
        <v>41</v>
      </c>
    </row>
    <row r="712" spans="1:9" x14ac:dyDescent="0.25">
      <c r="A712" s="32" t="s">
        <v>52</v>
      </c>
      <c r="B712" s="33">
        <v>45971</v>
      </c>
      <c r="C712" s="33">
        <v>45974</v>
      </c>
      <c r="D712" s="33">
        <v>46031</v>
      </c>
      <c r="E712" s="32" t="s">
        <v>1287</v>
      </c>
      <c r="F712" s="32" t="s">
        <v>54</v>
      </c>
      <c r="G712" s="34">
        <v>48</v>
      </c>
      <c r="H712" s="34" t="s">
        <v>1288</v>
      </c>
      <c r="I712" s="26" t="s">
        <v>41</v>
      </c>
    </row>
    <row r="713" spans="1:9" x14ac:dyDescent="0.25">
      <c r="A713" s="32" t="s">
        <v>52</v>
      </c>
      <c r="B713" s="33">
        <v>45971</v>
      </c>
      <c r="C713" s="33">
        <v>45974</v>
      </c>
      <c r="D713" s="33">
        <v>46031</v>
      </c>
      <c r="E713" s="32" t="s">
        <v>1287</v>
      </c>
      <c r="F713" s="32" t="s">
        <v>54</v>
      </c>
      <c r="G713" s="34">
        <v>9</v>
      </c>
      <c r="H713" s="34" t="s">
        <v>1289</v>
      </c>
      <c r="I713" s="26" t="s">
        <v>41</v>
      </c>
    </row>
    <row r="714" spans="1:9" x14ac:dyDescent="0.25">
      <c r="A714" s="32" t="s">
        <v>52</v>
      </c>
      <c r="B714" s="33">
        <v>45971</v>
      </c>
      <c r="C714" s="33">
        <v>45974</v>
      </c>
      <c r="D714" s="33">
        <v>46031</v>
      </c>
      <c r="E714" s="32" t="s">
        <v>1287</v>
      </c>
      <c r="F714" s="32" t="s">
        <v>54</v>
      </c>
      <c r="G714" s="34">
        <v>2</v>
      </c>
      <c r="H714" s="34" t="s">
        <v>1290</v>
      </c>
      <c r="I714" s="26" t="s">
        <v>41</v>
      </c>
    </row>
    <row r="715" spans="1:9" x14ac:dyDescent="0.25">
      <c r="A715" s="32" t="s">
        <v>5</v>
      </c>
      <c r="B715" s="33">
        <v>45958</v>
      </c>
      <c r="C715" s="33">
        <v>45974</v>
      </c>
      <c r="D715" s="33">
        <v>45989</v>
      </c>
      <c r="E715" s="32" t="s">
        <v>1291</v>
      </c>
      <c r="F715" s="32" t="s">
        <v>6</v>
      </c>
      <c r="G715" s="34">
        <v>32</v>
      </c>
      <c r="H715" s="34" t="s">
        <v>1292</v>
      </c>
      <c r="I715" s="26" t="s">
        <v>38</v>
      </c>
    </row>
    <row r="716" spans="1:9" x14ac:dyDescent="0.25">
      <c r="A716" s="32" t="s">
        <v>5</v>
      </c>
      <c r="B716" s="33">
        <v>45958</v>
      </c>
      <c r="C716" s="33">
        <v>45974</v>
      </c>
      <c r="D716" s="33">
        <v>45989</v>
      </c>
      <c r="E716" s="32" t="s">
        <v>1293</v>
      </c>
      <c r="F716" s="32" t="s">
        <v>6</v>
      </c>
      <c r="G716" s="34">
        <v>101</v>
      </c>
      <c r="H716" s="34" t="s">
        <v>1294</v>
      </c>
      <c r="I716" s="26" t="s">
        <v>38</v>
      </c>
    </row>
    <row r="717" spans="1:9" x14ac:dyDescent="0.25">
      <c r="A717" s="32" t="s">
        <v>5</v>
      </c>
      <c r="B717" s="33">
        <v>45958</v>
      </c>
      <c r="C717" s="33">
        <v>45974</v>
      </c>
      <c r="D717" s="33">
        <v>45989</v>
      </c>
      <c r="E717" s="32" t="s">
        <v>1295</v>
      </c>
      <c r="F717" s="32" t="s">
        <v>6</v>
      </c>
      <c r="G717" s="34">
        <v>4</v>
      </c>
      <c r="H717" s="34" t="s">
        <v>1296</v>
      </c>
      <c r="I717" s="26" t="s">
        <v>38</v>
      </c>
    </row>
    <row r="718" spans="1:9" x14ac:dyDescent="0.25">
      <c r="A718" s="32" t="s">
        <v>5</v>
      </c>
      <c r="B718" s="33">
        <v>45954</v>
      </c>
      <c r="C718" s="33">
        <v>45974</v>
      </c>
      <c r="D718" s="33">
        <v>46013</v>
      </c>
      <c r="E718" s="32" t="s">
        <v>839</v>
      </c>
      <c r="F718" s="32" t="s">
        <v>58</v>
      </c>
      <c r="G718" s="34">
        <v>17</v>
      </c>
      <c r="H718" s="34" t="s">
        <v>1297</v>
      </c>
      <c r="I718" s="26" t="s">
        <v>37</v>
      </c>
    </row>
    <row r="719" spans="1:9" x14ac:dyDescent="0.25">
      <c r="A719" s="32" t="s">
        <v>90</v>
      </c>
      <c r="B719" s="33">
        <v>45974</v>
      </c>
      <c r="C719" s="33">
        <v>45974</v>
      </c>
      <c r="D719" s="33">
        <v>46034</v>
      </c>
      <c r="E719" s="32" t="s">
        <v>1298</v>
      </c>
      <c r="F719" s="32" t="s">
        <v>6</v>
      </c>
      <c r="G719" s="34">
        <v>48</v>
      </c>
      <c r="H719" s="34" t="s">
        <v>1299</v>
      </c>
      <c r="I719" s="26" t="s">
        <v>41</v>
      </c>
    </row>
    <row r="720" spans="1:9" x14ac:dyDescent="0.25">
      <c r="A720" s="32" t="s">
        <v>5</v>
      </c>
      <c r="B720" s="33">
        <v>45974</v>
      </c>
      <c r="C720" s="33">
        <v>45974</v>
      </c>
      <c r="D720" s="33">
        <v>46034</v>
      </c>
      <c r="E720" s="32" t="s">
        <v>1300</v>
      </c>
      <c r="F720" s="32" t="s">
        <v>6</v>
      </c>
      <c r="G720" s="34">
        <v>89</v>
      </c>
      <c r="H720" s="34" t="s">
        <v>1301</v>
      </c>
      <c r="I720" s="26" t="s">
        <v>38</v>
      </c>
    </row>
    <row r="721" spans="1:9" x14ac:dyDescent="0.25">
      <c r="A721" s="32" t="s">
        <v>5</v>
      </c>
      <c r="B721" s="33">
        <v>45938</v>
      </c>
      <c r="C721" s="33">
        <v>45975</v>
      </c>
      <c r="D721" s="33">
        <v>45999</v>
      </c>
      <c r="E721" s="32" t="s">
        <v>1302</v>
      </c>
      <c r="F721" s="32" t="s">
        <v>58</v>
      </c>
      <c r="G721" s="34">
        <v>100</v>
      </c>
      <c r="H721" s="34" t="s">
        <v>1303</v>
      </c>
      <c r="I721" s="26" t="s">
        <v>34</v>
      </c>
    </row>
    <row r="722" spans="1:9" x14ac:dyDescent="0.25">
      <c r="A722" s="32" t="s">
        <v>5</v>
      </c>
      <c r="B722" s="33">
        <v>45975</v>
      </c>
      <c r="C722" s="33">
        <v>45975</v>
      </c>
      <c r="D722" s="33">
        <v>46036</v>
      </c>
      <c r="E722" s="32" t="s">
        <v>1304</v>
      </c>
      <c r="F722" s="32" t="s">
        <v>54</v>
      </c>
      <c r="G722" s="34">
        <v>128</v>
      </c>
      <c r="H722" s="34" t="s">
        <v>1305</v>
      </c>
      <c r="I722" s="26" t="s">
        <v>34</v>
      </c>
    </row>
    <row r="723" spans="1:9" x14ac:dyDescent="0.25">
      <c r="A723" s="32" t="s">
        <v>5</v>
      </c>
      <c r="B723" s="33">
        <v>45974</v>
      </c>
      <c r="C723" s="33">
        <v>45975</v>
      </c>
      <c r="D723" s="33">
        <v>46034</v>
      </c>
      <c r="E723" s="32" t="s">
        <v>1306</v>
      </c>
      <c r="F723" s="32" t="s">
        <v>54</v>
      </c>
      <c r="G723" s="34">
        <v>69</v>
      </c>
      <c r="H723" s="34" t="s">
        <v>1307</v>
      </c>
      <c r="I723" s="26" t="s">
        <v>44</v>
      </c>
    </row>
    <row r="724" spans="1:9" x14ac:dyDescent="0.25">
      <c r="A724" s="32" t="s">
        <v>5</v>
      </c>
      <c r="B724" s="33">
        <v>45974</v>
      </c>
      <c r="C724" s="33">
        <v>45975</v>
      </c>
      <c r="D724" s="33">
        <v>46034</v>
      </c>
      <c r="E724" s="32" t="s">
        <v>1308</v>
      </c>
      <c r="F724" s="32" t="s">
        <v>54</v>
      </c>
      <c r="G724" s="34">
        <v>48</v>
      </c>
      <c r="H724" s="34" t="s">
        <v>1309</v>
      </c>
      <c r="I724" s="26" t="s">
        <v>44</v>
      </c>
    </row>
    <row r="725" spans="1:9" x14ac:dyDescent="0.25">
      <c r="A725" s="32" t="s">
        <v>263</v>
      </c>
      <c r="B725" s="33">
        <v>45975</v>
      </c>
      <c r="C725" s="33">
        <v>45975</v>
      </c>
      <c r="D725" s="33">
        <v>46038</v>
      </c>
      <c r="E725" s="32" t="s">
        <v>1310</v>
      </c>
      <c r="F725" s="32" t="s">
        <v>54</v>
      </c>
      <c r="G725" s="34">
        <v>123</v>
      </c>
      <c r="H725" s="34" t="s">
        <v>1311</v>
      </c>
      <c r="I725" s="26" t="s">
        <v>44</v>
      </c>
    </row>
    <row r="726" spans="1:9" x14ac:dyDescent="0.25">
      <c r="A726" s="32" t="s">
        <v>74</v>
      </c>
      <c r="B726" s="33">
        <v>45974</v>
      </c>
      <c r="C726" s="33">
        <v>45975</v>
      </c>
      <c r="D726" s="33">
        <v>45972</v>
      </c>
      <c r="E726" s="32" t="s">
        <v>1243</v>
      </c>
      <c r="F726" s="32" t="s">
        <v>6</v>
      </c>
      <c r="G726" s="34">
        <v>8</v>
      </c>
      <c r="H726" s="34" t="s">
        <v>1244</v>
      </c>
      <c r="I726" s="26" t="s">
        <v>41</v>
      </c>
    </row>
    <row r="727" spans="1:9" x14ac:dyDescent="0.25">
      <c r="A727" s="32" t="s">
        <v>233</v>
      </c>
      <c r="B727" s="33">
        <v>45974</v>
      </c>
      <c r="C727" s="33">
        <v>45975</v>
      </c>
      <c r="D727" s="33">
        <v>46035</v>
      </c>
      <c r="E727" s="32" t="s">
        <v>1312</v>
      </c>
      <c r="F727" s="32" t="s">
        <v>6</v>
      </c>
      <c r="G727" s="34">
        <v>61</v>
      </c>
      <c r="H727" s="34" t="s">
        <v>1313</v>
      </c>
      <c r="I727" s="26" t="s">
        <v>47</v>
      </c>
    </row>
    <row r="728" spans="1:9" x14ac:dyDescent="0.25">
      <c r="A728" s="32" t="s">
        <v>5</v>
      </c>
      <c r="B728" s="33">
        <v>45978</v>
      </c>
      <c r="C728" s="33">
        <v>45978</v>
      </c>
      <c r="D728" s="33">
        <v>46038</v>
      </c>
      <c r="E728" s="32" t="s">
        <v>1314</v>
      </c>
      <c r="F728" s="32" t="s">
        <v>6</v>
      </c>
      <c r="G728" s="34">
        <v>34</v>
      </c>
      <c r="H728" s="34" t="s">
        <v>1315</v>
      </c>
      <c r="I728" s="26" t="s">
        <v>41</v>
      </c>
    </row>
    <row r="729" spans="1:9" x14ac:dyDescent="0.25">
      <c r="A729" s="32" t="s">
        <v>5</v>
      </c>
      <c r="B729" s="33">
        <v>45978</v>
      </c>
      <c r="C729" s="33">
        <v>45978</v>
      </c>
      <c r="D729" s="33">
        <v>46038</v>
      </c>
      <c r="E729" s="32" t="s">
        <v>1316</v>
      </c>
      <c r="F729" s="32" t="s">
        <v>6</v>
      </c>
      <c r="G729" s="34">
        <v>4</v>
      </c>
      <c r="H729" s="34" t="s">
        <v>1317</v>
      </c>
      <c r="I729" s="26" t="s">
        <v>41</v>
      </c>
    </row>
    <row r="730" spans="1:9" x14ac:dyDescent="0.25">
      <c r="A730" s="32" t="s">
        <v>5</v>
      </c>
      <c r="B730" s="33">
        <v>45978</v>
      </c>
      <c r="C730" s="33">
        <v>45978</v>
      </c>
      <c r="D730" s="33">
        <v>46038</v>
      </c>
      <c r="E730" s="32" t="s">
        <v>1318</v>
      </c>
      <c r="F730" s="32" t="s">
        <v>6</v>
      </c>
      <c r="G730" s="34">
        <v>7</v>
      </c>
      <c r="H730" s="34" t="s">
        <v>1319</v>
      </c>
      <c r="I730" s="26" t="s">
        <v>41</v>
      </c>
    </row>
    <row r="731" spans="1:9" x14ac:dyDescent="0.25">
      <c r="A731" s="32" t="s">
        <v>311</v>
      </c>
      <c r="B731" s="33">
        <v>45978</v>
      </c>
      <c r="C731" s="33">
        <v>45978</v>
      </c>
      <c r="D731" s="33">
        <v>46038</v>
      </c>
      <c r="E731" s="32" t="s">
        <v>1320</v>
      </c>
      <c r="F731" s="32" t="s">
        <v>6</v>
      </c>
      <c r="G731" s="34">
        <v>3</v>
      </c>
      <c r="H731" s="34" t="s">
        <v>1321</v>
      </c>
      <c r="I731" s="26" t="s">
        <v>41</v>
      </c>
    </row>
    <row r="732" spans="1:9" x14ac:dyDescent="0.25">
      <c r="A732" s="32" t="s">
        <v>311</v>
      </c>
      <c r="B732" s="33">
        <v>45978</v>
      </c>
      <c r="C732" s="33">
        <v>45978</v>
      </c>
      <c r="D732" s="33">
        <v>46038</v>
      </c>
      <c r="E732" s="32" t="s">
        <v>1322</v>
      </c>
      <c r="F732" s="32" t="s">
        <v>6</v>
      </c>
      <c r="G732" s="34">
        <v>10</v>
      </c>
      <c r="H732" s="34" t="s">
        <v>1323</v>
      </c>
      <c r="I732" s="26" t="s">
        <v>41</v>
      </c>
    </row>
    <row r="733" spans="1:9" x14ac:dyDescent="0.25">
      <c r="A733" s="32" t="s">
        <v>263</v>
      </c>
      <c r="B733" s="33">
        <v>45975</v>
      </c>
      <c r="C733" s="33">
        <v>45978</v>
      </c>
      <c r="D733" s="33">
        <v>46036</v>
      </c>
      <c r="E733" s="32" t="s">
        <v>1324</v>
      </c>
      <c r="F733" s="32" t="s">
        <v>54</v>
      </c>
      <c r="G733" s="34">
        <v>260</v>
      </c>
      <c r="H733" s="34" t="s">
        <v>1325</v>
      </c>
      <c r="I733" s="26" t="s">
        <v>30</v>
      </c>
    </row>
    <row r="734" spans="1:9" x14ac:dyDescent="0.25">
      <c r="A734" s="32" t="s">
        <v>52</v>
      </c>
      <c r="B734" s="33">
        <v>45977</v>
      </c>
      <c r="C734" s="33">
        <v>45978</v>
      </c>
      <c r="D734" s="33">
        <v>46039</v>
      </c>
      <c r="E734" s="32" t="s">
        <v>1326</v>
      </c>
      <c r="F734" s="32" t="s">
        <v>6</v>
      </c>
      <c r="G734" s="34">
        <v>89</v>
      </c>
      <c r="H734" s="34" t="s">
        <v>1327</v>
      </c>
      <c r="I734" s="26" t="s">
        <v>34</v>
      </c>
    </row>
    <row r="735" spans="1:9" x14ac:dyDescent="0.25">
      <c r="A735" s="32" t="s">
        <v>198</v>
      </c>
      <c r="B735" s="33">
        <v>45979</v>
      </c>
      <c r="C735" s="33">
        <v>45979</v>
      </c>
      <c r="D735" s="33">
        <v>46080</v>
      </c>
      <c r="E735" s="32" t="s">
        <v>459</v>
      </c>
      <c r="F735" s="32" t="s">
        <v>6</v>
      </c>
      <c r="G735" s="34">
        <v>4</v>
      </c>
      <c r="H735" s="34" t="s">
        <v>200</v>
      </c>
      <c r="I735" s="26" t="s">
        <v>41</v>
      </c>
    </row>
    <row r="736" spans="1:9" x14ac:dyDescent="0.25">
      <c r="A736" s="32" t="s">
        <v>263</v>
      </c>
      <c r="B736" s="33">
        <v>45979</v>
      </c>
      <c r="C736" s="33">
        <v>45979</v>
      </c>
      <c r="D736" s="33">
        <v>45977</v>
      </c>
      <c r="E736" s="32" t="s">
        <v>1328</v>
      </c>
      <c r="F736" s="32" t="s">
        <v>54</v>
      </c>
      <c r="G736" s="34">
        <v>161</v>
      </c>
      <c r="H736" s="34" t="s">
        <v>1329</v>
      </c>
      <c r="I736" s="26" t="s">
        <v>30</v>
      </c>
    </row>
    <row r="737" spans="1:9" x14ac:dyDescent="0.25">
      <c r="A737" s="32" t="s">
        <v>64</v>
      </c>
      <c r="B737" s="33">
        <v>45978</v>
      </c>
      <c r="C737" s="33">
        <v>45979</v>
      </c>
      <c r="D737" s="33">
        <v>46038</v>
      </c>
      <c r="E737" s="32" t="s">
        <v>1330</v>
      </c>
      <c r="F737" s="32" t="s">
        <v>6</v>
      </c>
      <c r="G737" s="34">
        <v>88</v>
      </c>
      <c r="H737" s="34" t="s">
        <v>1331</v>
      </c>
      <c r="I737" s="26" t="s">
        <v>39</v>
      </c>
    </row>
    <row r="738" spans="1:9" x14ac:dyDescent="0.25">
      <c r="A738" s="32" t="s">
        <v>5</v>
      </c>
      <c r="B738" s="33">
        <v>45979</v>
      </c>
      <c r="C738" s="33">
        <v>45980</v>
      </c>
      <c r="D738" s="33">
        <v>46049</v>
      </c>
      <c r="E738" s="32" t="s">
        <v>1332</v>
      </c>
      <c r="F738" s="32" t="s">
        <v>6</v>
      </c>
      <c r="G738" s="34">
        <v>1</v>
      </c>
      <c r="H738" s="34" t="s">
        <v>211</v>
      </c>
      <c r="I738" s="26" t="s">
        <v>39</v>
      </c>
    </row>
    <row r="739" spans="1:9" x14ac:dyDescent="0.25">
      <c r="A739" s="32" t="s">
        <v>124</v>
      </c>
      <c r="B739" s="33">
        <v>45979</v>
      </c>
      <c r="C739" s="33">
        <v>45980</v>
      </c>
      <c r="D739" s="33">
        <v>46049</v>
      </c>
      <c r="E739" s="32" t="s">
        <v>1333</v>
      </c>
      <c r="F739" s="32" t="s">
        <v>6</v>
      </c>
      <c r="G739" s="34">
        <v>5</v>
      </c>
      <c r="H739" s="34" t="s">
        <v>213</v>
      </c>
      <c r="I739" s="26" t="s">
        <v>39</v>
      </c>
    </row>
    <row r="740" spans="1:9" x14ac:dyDescent="0.25">
      <c r="A740" s="32" t="s">
        <v>74</v>
      </c>
      <c r="B740" s="33">
        <v>45979</v>
      </c>
      <c r="C740" s="33">
        <v>45980</v>
      </c>
      <c r="D740" s="33">
        <v>46049</v>
      </c>
      <c r="E740" s="32" t="s">
        <v>1334</v>
      </c>
      <c r="F740" s="32" t="s">
        <v>6</v>
      </c>
      <c r="G740" s="34">
        <v>1</v>
      </c>
      <c r="H740" s="34" t="s">
        <v>1335</v>
      </c>
      <c r="I740" s="26" t="s">
        <v>39</v>
      </c>
    </row>
    <row r="741" spans="1:9" x14ac:dyDescent="0.25">
      <c r="A741" s="32" t="s">
        <v>5</v>
      </c>
      <c r="B741" s="33">
        <v>45980</v>
      </c>
      <c r="C741" s="33">
        <v>45980</v>
      </c>
      <c r="D741" s="33">
        <v>46048</v>
      </c>
      <c r="E741" s="32" t="s">
        <v>106</v>
      </c>
      <c r="F741" s="32" t="s">
        <v>107</v>
      </c>
      <c r="G741" s="34">
        <v>80</v>
      </c>
      <c r="H741" s="34" t="s">
        <v>1336</v>
      </c>
      <c r="I741" s="26" t="s">
        <v>47</v>
      </c>
    </row>
    <row r="742" spans="1:9" x14ac:dyDescent="0.25">
      <c r="A742" s="32" t="s">
        <v>90</v>
      </c>
      <c r="B742" s="33">
        <v>45980</v>
      </c>
      <c r="C742" s="33">
        <v>45980</v>
      </c>
      <c r="D742" s="33">
        <v>46052</v>
      </c>
      <c r="E742" s="32" t="s">
        <v>1337</v>
      </c>
      <c r="F742" s="32" t="s">
        <v>6</v>
      </c>
      <c r="G742" s="34">
        <v>60</v>
      </c>
      <c r="H742" s="34" t="s">
        <v>1338</v>
      </c>
      <c r="I742" s="26" t="s">
        <v>34</v>
      </c>
    </row>
    <row r="743" spans="1:9" x14ac:dyDescent="0.25">
      <c r="A743" s="32" t="s">
        <v>332</v>
      </c>
      <c r="B743" s="33">
        <v>45981</v>
      </c>
      <c r="C743" s="33">
        <v>45981</v>
      </c>
      <c r="D743" s="33">
        <v>46046</v>
      </c>
      <c r="E743" s="32" t="s">
        <v>1339</v>
      </c>
      <c r="F743" s="32" t="s">
        <v>54</v>
      </c>
      <c r="G743" s="34">
        <v>69</v>
      </c>
      <c r="H743" s="34" t="s">
        <v>1340</v>
      </c>
      <c r="I743" s="26" t="s">
        <v>35</v>
      </c>
    </row>
    <row r="744" spans="1:9" x14ac:dyDescent="0.25">
      <c r="A744" s="32" t="s">
        <v>5</v>
      </c>
      <c r="B744" s="33">
        <v>45981</v>
      </c>
      <c r="C744" s="33">
        <v>45981</v>
      </c>
      <c r="D744" s="33">
        <v>46041</v>
      </c>
      <c r="E744" s="32" t="s">
        <v>1341</v>
      </c>
      <c r="F744" s="32" t="s">
        <v>54</v>
      </c>
      <c r="G744" s="34">
        <v>12</v>
      </c>
      <c r="H744" s="34" t="s">
        <v>1342</v>
      </c>
      <c r="I744" s="26" t="s">
        <v>37</v>
      </c>
    </row>
    <row r="745" spans="1:9" x14ac:dyDescent="0.25">
      <c r="A745" s="32" t="s">
        <v>5</v>
      </c>
      <c r="B745" s="33">
        <v>45981</v>
      </c>
      <c r="C745" s="33">
        <v>45981</v>
      </c>
      <c r="D745" s="33">
        <v>46042</v>
      </c>
      <c r="E745" s="32" t="s">
        <v>333</v>
      </c>
      <c r="F745" s="32" t="s">
        <v>54</v>
      </c>
      <c r="G745" s="34">
        <v>86</v>
      </c>
      <c r="H745" s="34" t="s">
        <v>1343</v>
      </c>
      <c r="I745" s="26" t="s">
        <v>35</v>
      </c>
    </row>
    <row r="746" spans="1:9" x14ac:dyDescent="0.25">
      <c r="A746" s="32" t="s">
        <v>74</v>
      </c>
      <c r="B746" s="33">
        <v>45968</v>
      </c>
      <c r="C746" s="33">
        <v>45981</v>
      </c>
      <c r="D746" s="33">
        <v>46023</v>
      </c>
      <c r="E746" s="32" t="s">
        <v>1344</v>
      </c>
      <c r="F746" s="32" t="s">
        <v>54</v>
      </c>
      <c r="G746" s="34">
        <v>102</v>
      </c>
      <c r="H746" s="34" t="s">
        <v>1345</v>
      </c>
      <c r="I746" s="26" t="s">
        <v>47</v>
      </c>
    </row>
    <row r="747" spans="1:9" x14ac:dyDescent="0.25">
      <c r="A747" s="32" t="s">
        <v>52</v>
      </c>
      <c r="B747" s="33">
        <v>45980</v>
      </c>
      <c r="C747" s="33">
        <v>45982</v>
      </c>
      <c r="D747" s="33">
        <v>45980</v>
      </c>
      <c r="E747" s="32" t="s">
        <v>1346</v>
      </c>
      <c r="F747" s="32" t="s">
        <v>58</v>
      </c>
      <c r="G747" s="34">
        <v>89</v>
      </c>
      <c r="H747" s="34" t="s">
        <v>1347</v>
      </c>
      <c r="I747" s="26" t="s">
        <v>34</v>
      </c>
    </row>
    <row r="748" spans="1:9" x14ac:dyDescent="0.25">
      <c r="A748" s="32" t="s">
        <v>52</v>
      </c>
      <c r="B748" s="33">
        <v>45980</v>
      </c>
      <c r="C748" s="33">
        <v>45982</v>
      </c>
      <c r="D748" s="33">
        <v>45980</v>
      </c>
      <c r="E748" s="32" t="s">
        <v>1348</v>
      </c>
      <c r="F748" s="32" t="s">
        <v>58</v>
      </c>
      <c r="G748" s="34">
        <v>8</v>
      </c>
      <c r="H748" s="34" t="s">
        <v>1349</v>
      </c>
      <c r="I748" s="26" t="s">
        <v>34</v>
      </c>
    </row>
    <row r="749" spans="1:9" x14ac:dyDescent="0.25">
      <c r="A749" s="32" t="s">
        <v>198</v>
      </c>
      <c r="B749" s="33">
        <v>45981</v>
      </c>
      <c r="C749" s="33">
        <v>45982</v>
      </c>
      <c r="D749" s="33">
        <v>46052</v>
      </c>
      <c r="E749" s="32" t="s">
        <v>1350</v>
      </c>
      <c r="F749" s="32" t="s">
        <v>54</v>
      </c>
      <c r="G749" s="34">
        <v>13</v>
      </c>
      <c r="H749" s="34" t="s">
        <v>1351</v>
      </c>
      <c r="I749" s="26" t="s">
        <v>35</v>
      </c>
    </row>
    <row r="750" spans="1:9" x14ac:dyDescent="0.25">
      <c r="A750" s="32" t="s">
        <v>198</v>
      </c>
      <c r="B750" s="33">
        <v>45981</v>
      </c>
      <c r="C750" s="33">
        <v>45982</v>
      </c>
      <c r="D750" s="33">
        <v>46045</v>
      </c>
      <c r="E750" s="32" t="s">
        <v>1352</v>
      </c>
      <c r="F750" s="32" t="s">
        <v>6</v>
      </c>
      <c r="G750" s="34">
        <v>54</v>
      </c>
      <c r="H750" s="34" t="s">
        <v>1353</v>
      </c>
      <c r="I750" s="26" t="s">
        <v>38</v>
      </c>
    </row>
    <row r="751" spans="1:9" x14ac:dyDescent="0.25">
      <c r="A751" s="32" t="s">
        <v>5</v>
      </c>
      <c r="B751" s="33">
        <v>45981</v>
      </c>
      <c r="C751" s="33">
        <v>45982</v>
      </c>
      <c r="D751" s="33">
        <v>46020</v>
      </c>
      <c r="E751" s="32" t="s">
        <v>134</v>
      </c>
      <c r="F751" s="32" t="s">
        <v>6</v>
      </c>
      <c r="G751" s="34">
        <v>60</v>
      </c>
      <c r="H751" s="34" t="s">
        <v>600</v>
      </c>
      <c r="I751" s="26" t="s">
        <v>44</v>
      </c>
    </row>
    <row r="752" spans="1:9" x14ac:dyDescent="0.25">
      <c r="A752" s="32" t="s">
        <v>64</v>
      </c>
      <c r="B752" s="33">
        <v>45981</v>
      </c>
      <c r="C752" s="33">
        <v>45982</v>
      </c>
      <c r="D752" s="33">
        <v>46045</v>
      </c>
      <c r="E752" s="32" t="s">
        <v>1352</v>
      </c>
      <c r="F752" s="32" t="s">
        <v>6</v>
      </c>
      <c r="G752" s="34">
        <v>139</v>
      </c>
      <c r="H752" s="34" t="s">
        <v>1354</v>
      </c>
      <c r="I752" s="26" t="s">
        <v>38</v>
      </c>
    </row>
    <row r="753" spans="1:9" x14ac:dyDescent="0.25">
      <c r="A753" s="32" t="s">
        <v>64</v>
      </c>
      <c r="B753" s="33">
        <v>45982</v>
      </c>
      <c r="C753" s="33">
        <v>45982</v>
      </c>
      <c r="D753" s="33">
        <v>46045</v>
      </c>
      <c r="E753" s="32" t="s">
        <v>1355</v>
      </c>
      <c r="F753" s="32" t="s">
        <v>6</v>
      </c>
      <c r="G753" s="34">
        <v>50</v>
      </c>
      <c r="H753" s="34" t="s">
        <v>1356</v>
      </c>
      <c r="I753" s="26" t="s">
        <v>34</v>
      </c>
    </row>
    <row r="754" spans="1:9" x14ac:dyDescent="0.25">
      <c r="A754" s="32" t="s">
        <v>74</v>
      </c>
      <c r="B754" s="33">
        <v>45981</v>
      </c>
      <c r="C754" s="33">
        <v>45982</v>
      </c>
      <c r="D754" s="33">
        <v>46041</v>
      </c>
      <c r="E754" s="32" t="s">
        <v>1277</v>
      </c>
      <c r="F754" s="32" t="s">
        <v>6</v>
      </c>
      <c r="G754" s="34">
        <v>7</v>
      </c>
      <c r="H754" s="34" t="s">
        <v>1244</v>
      </c>
      <c r="I754" s="26" t="s">
        <v>41</v>
      </c>
    </row>
    <row r="755" spans="1:9" x14ac:dyDescent="0.25">
      <c r="A755" s="32" t="s">
        <v>132</v>
      </c>
      <c r="B755" s="33">
        <v>45981</v>
      </c>
      <c r="C755" s="33">
        <v>45982</v>
      </c>
      <c r="D755" s="33">
        <v>46142</v>
      </c>
      <c r="E755" s="32" t="s">
        <v>1350</v>
      </c>
      <c r="F755" s="32" t="s">
        <v>54</v>
      </c>
      <c r="G755" s="34">
        <v>7</v>
      </c>
      <c r="H755" s="34" t="s">
        <v>1357</v>
      </c>
      <c r="I755" s="26" t="s">
        <v>35</v>
      </c>
    </row>
    <row r="756" spans="1:9" x14ac:dyDescent="0.25">
      <c r="A756" s="32" t="s">
        <v>94</v>
      </c>
      <c r="B756" s="33">
        <v>45986</v>
      </c>
      <c r="C756" s="33">
        <v>45986</v>
      </c>
      <c r="D756" s="33">
        <v>46009</v>
      </c>
      <c r="E756" s="32" t="s">
        <v>1358</v>
      </c>
      <c r="F756" s="32" t="s">
        <v>54</v>
      </c>
      <c r="G756" s="34">
        <v>26</v>
      </c>
      <c r="H756" s="34" t="s">
        <v>1359</v>
      </c>
      <c r="I756" s="26" t="s">
        <v>47</v>
      </c>
    </row>
    <row r="757" spans="1:9" x14ac:dyDescent="0.25">
      <c r="A757" s="32" t="s">
        <v>90</v>
      </c>
      <c r="B757" s="33">
        <v>45985</v>
      </c>
      <c r="C757" s="33">
        <v>45987</v>
      </c>
      <c r="D757" s="33">
        <v>46053</v>
      </c>
      <c r="E757" s="32" t="s">
        <v>1360</v>
      </c>
      <c r="F757" s="32" t="s">
        <v>6</v>
      </c>
      <c r="G757" s="34">
        <v>46</v>
      </c>
      <c r="H757" s="34" t="s">
        <v>1361</v>
      </c>
      <c r="I757" s="26" t="s">
        <v>41</v>
      </c>
    </row>
    <row r="758" spans="1:9" x14ac:dyDescent="0.25">
      <c r="A758" s="32" t="s">
        <v>5</v>
      </c>
      <c r="B758" s="33">
        <v>45992</v>
      </c>
      <c r="C758" s="33">
        <v>45992</v>
      </c>
      <c r="D758" s="33">
        <v>46055</v>
      </c>
      <c r="E758" s="32" t="s">
        <v>1362</v>
      </c>
      <c r="F758" s="32" t="s">
        <v>280</v>
      </c>
      <c r="G758" s="34">
        <v>57</v>
      </c>
      <c r="H758" s="34" t="s">
        <v>1363</v>
      </c>
      <c r="I758" s="26" t="s">
        <v>47</v>
      </c>
    </row>
    <row r="759" spans="1:9" x14ac:dyDescent="0.25">
      <c r="A759" s="32" t="s">
        <v>90</v>
      </c>
      <c r="B759" s="33">
        <v>45992</v>
      </c>
      <c r="C759" s="33">
        <v>45992</v>
      </c>
      <c r="D759" s="33">
        <v>46054</v>
      </c>
      <c r="E759" s="32" t="s">
        <v>1364</v>
      </c>
      <c r="F759" s="32" t="s">
        <v>6</v>
      </c>
      <c r="G759" s="34">
        <v>90</v>
      </c>
      <c r="H759" s="34" t="s">
        <v>1365</v>
      </c>
      <c r="I759" s="26" t="s">
        <v>47</v>
      </c>
    </row>
    <row r="760" spans="1:9" x14ac:dyDescent="0.25">
      <c r="A760" s="35" t="s">
        <v>449</v>
      </c>
      <c r="B760" s="36">
        <v>45992</v>
      </c>
      <c r="C760" s="36">
        <v>45993</v>
      </c>
      <c r="D760" s="36">
        <v>46059</v>
      </c>
      <c r="E760" s="37" t="s">
        <v>1366</v>
      </c>
      <c r="F760" s="37" t="s">
        <v>54</v>
      </c>
      <c r="G760" s="38">
        <v>68</v>
      </c>
      <c r="H760" s="43" t="s">
        <v>1367</v>
      </c>
      <c r="I760" s="26" t="s">
        <v>34</v>
      </c>
    </row>
    <row r="761" spans="1:9" x14ac:dyDescent="0.25">
      <c r="A761" s="35" t="s">
        <v>5</v>
      </c>
      <c r="B761" s="36">
        <v>45993</v>
      </c>
      <c r="C761" s="36">
        <v>45994</v>
      </c>
      <c r="D761" s="36">
        <v>46053</v>
      </c>
      <c r="E761" s="37" t="s">
        <v>1368</v>
      </c>
      <c r="F761" s="37" t="s">
        <v>54</v>
      </c>
      <c r="G761" s="38">
        <v>2</v>
      </c>
      <c r="H761" s="43" t="s">
        <v>456</v>
      </c>
      <c r="I761" s="26" t="s">
        <v>48</v>
      </c>
    </row>
    <row r="762" spans="1:9" x14ac:dyDescent="0.25">
      <c r="A762" s="35" t="s">
        <v>1369</v>
      </c>
      <c r="B762" s="36">
        <v>45994</v>
      </c>
      <c r="C762" s="36">
        <v>45994</v>
      </c>
      <c r="D762" s="36">
        <v>46054</v>
      </c>
      <c r="E762" s="37" t="s">
        <v>1370</v>
      </c>
      <c r="F762" s="37" t="s">
        <v>54</v>
      </c>
      <c r="G762" s="42">
        <v>147</v>
      </c>
      <c r="H762" s="44" t="s">
        <v>1371</v>
      </c>
      <c r="I762" s="26" t="s">
        <v>34</v>
      </c>
    </row>
    <row r="763" spans="1:9" x14ac:dyDescent="0.25">
      <c r="A763" s="35" t="s">
        <v>64</v>
      </c>
      <c r="B763" s="36">
        <v>45993</v>
      </c>
      <c r="C763" s="36">
        <v>45994</v>
      </c>
      <c r="D763" s="36">
        <v>46053</v>
      </c>
      <c r="E763" s="37" t="s">
        <v>1372</v>
      </c>
      <c r="F763" s="45" t="s">
        <v>54</v>
      </c>
      <c r="G763" s="34">
        <v>53</v>
      </c>
      <c r="H763" s="34" t="s">
        <v>1373</v>
      </c>
      <c r="I763" s="26" t="s">
        <v>34</v>
      </c>
    </row>
    <row r="764" spans="1:9" x14ac:dyDescent="0.25">
      <c r="A764" s="35" t="s">
        <v>267</v>
      </c>
      <c r="B764" s="36">
        <v>45986</v>
      </c>
      <c r="C764" s="36">
        <v>45994</v>
      </c>
      <c r="D764" s="36">
        <v>46046</v>
      </c>
      <c r="E764" s="37" t="s">
        <v>1374</v>
      </c>
      <c r="F764" s="45" t="s">
        <v>6</v>
      </c>
      <c r="G764" s="34">
        <v>99</v>
      </c>
      <c r="H764" s="34" t="s">
        <v>655</v>
      </c>
      <c r="I764" s="26" t="s">
        <v>45</v>
      </c>
    </row>
    <row r="765" spans="1:9" x14ac:dyDescent="0.25">
      <c r="A765" s="35" t="s">
        <v>267</v>
      </c>
      <c r="B765" s="36">
        <v>45994</v>
      </c>
      <c r="C765" s="36">
        <v>45994</v>
      </c>
      <c r="D765" s="36">
        <v>46055</v>
      </c>
      <c r="E765" s="37" t="s">
        <v>323</v>
      </c>
      <c r="F765" s="37" t="s">
        <v>6</v>
      </c>
      <c r="G765" s="46">
        <v>4</v>
      </c>
      <c r="H765" s="47" t="s">
        <v>1375</v>
      </c>
      <c r="I765" s="26" t="s">
        <v>37</v>
      </c>
    </row>
    <row r="766" spans="1:9" x14ac:dyDescent="0.25">
      <c r="A766" s="39" t="s">
        <v>216</v>
      </c>
      <c r="B766" s="40">
        <v>45994</v>
      </c>
      <c r="C766" s="40">
        <v>45994</v>
      </c>
      <c r="D766" s="40">
        <v>46055</v>
      </c>
      <c r="E766" s="41" t="s">
        <v>1376</v>
      </c>
      <c r="F766" s="41" t="s">
        <v>6</v>
      </c>
      <c r="G766" s="42">
        <v>1</v>
      </c>
      <c r="H766" s="44" t="s">
        <v>791</v>
      </c>
      <c r="I766" s="26" t="s">
        <v>37</v>
      </c>
    </row>
    <row r="767" spans="1:9" x14ac:dyDescent="0.25">
      <c r="A767" s="35" t="s">
        <v>267</v>
      </c>
      <c r="B767" s="36">
        <v>45994</v>
      </c>
      <c r="C767" s="36">
        <v>45995</v>
      </c>
      <c r="D767" s="36">
        <v>46055</v>
      </c>
      <c r="E767" s="37" t="s">
        <v>1377</v>
      </c>
      <c r="F767" s="37" t="s">
        <v>54</v>
      </c>
      <c r="G767" s="38">
        <v>374</v>
      </c>
      <c r="H767" s="43" t="s">
        <v>1378</v>
      </c>
      <c r="I767" s="26" t="s">
        <v>34</v>
      </c>
    </row>
    <row r="768" spans="1:9" x14ac:dyDescent="0.25">
      <c r="A768" s="35" t="s">
        <v>74</v>
      </c>
      <c r="B768" s="36">
        <v>45995</v>
      </c>
      <c r="C768" s="36">
        <v>45995</v>
      </c>
      <c r="D768" s="36">
        <v>46070</v>
      </c>
      <c r="E768" s="37" t="s">
        <v>1277</v>
      </c>
      <c r="F768" s="37" t="s">
        <v>6</v>
      </c>
      <c r="G768" s="38">
        <v>3</v>
      </c>
      <c r="H768" s="43" t="s">
        <v>1244</v>
      </c>
      <c r="I768" s="26" t="s">
        <v>41</v>
      </c>
    </row>
    <row r="769" spans="1:9" x14ac:dyDescent="0.25">
      <c r="A769" s="35" t="s">
        <v>90</v>
      </c>
      <c r="B769" s="36">
        <v>45994</v>
      </c>
      <c r="C769" s="36">
        <v>45996</v>
      </c>
      <c r="D769" s="36">
        <v>45991</v>
      </c>
      <c r="E769" s="37" t="s">
        <v>109</v>
      </c>
      <c r="F769" s="37" t="s">
        <v>6</v>
      </c>
      <c r="G769" s="38">
        <v>45</v>
      </c>
      <c r="H769" s="43" t="s">
        <v>110</v>
      </c>
      <c r="I769" s="26" t="s">
        <v>41</v>
      </c>
    </row>
    <row r="770" spans="1:9" x14ac:dyDescent="0.25">
      <c r="A770" s="35" t="s">
        <v>90</v>
      </c>
      <c r="B770" s="36">
        <v>45994</v>
      </c>
      <c r="C770" s="36">
        <v>45996</v>
      </c>
      <c r="D770" s="36">
        <v>45991</v>
      </c>
      <c r="E770" s="37" t="s">
        <v>111</v>
      </c>
      <c r="F770" s="37" t="s">
        <v>6</v>
      </c>
      <c r="G770" s="38">
        <v>1</v>
      </c>
      <c r="H770" s="43" t="s">
        <v>112</v>
      </c>
      <c r="I770" s="26" t="s">
        <v>41</v>
      </c>
    </row>
    <row r="771" spans="1:9" x14ac:dyDescent="0.25">
      <c r="A771" s="35" t="s">
        <v>90</v>
      </c>
      <c r="B771" s="36">
        <v>45994</v>
      </c>
      <c r="C771" s="36">
        <v>45996</v>
      </c>
      <c r="D771" s="36">
        <v>45991</v>
      </c>
      <c r="E771" s="37" t="s">
        <v>113</v>
      </c>
      <c r="F771" s="37" t="s">
        <v>6</v>
      </c>
      <c r="G771" s="38">
        <v>2</v>
      </c>
      <c r="H771" s="43" t="s">
        <v>112</v>
      </c>
      <c r="I771" s="26" t="s">
        <v>41</v>
      </c>
    </row>
    <row r="772" spans="1:9" x14ac:dyDescent="0.25">
      <c r="A772" s="35" t="s">
        <v>90</v>
      </c>
      <c r="B772" s="36">
        <v>45994</v>
      </c>
      <c r="C772" s="36">
        <v>45996</v>
      </c>
      <c r="D772" s="36">
        <v>45991</v>
      </c>
      <c r="E772" s="37" t="s">
        <v>114</v>
      </c>
      <c r="F772" s="37" t="s">
        <v>6</v>
      </c>
      <c r="G772" s="38">
        <v>1</v>
      </c>
      <c r="H772" s="44" t="s">
        <v>157</v>
      </c>
      <c r="I772" s="26" t="s">
        <v>41</v>
      </c>
    </row>
    <row r="773" spans="1:9" x14ac:dyDescent="0.25">
      <c r="A773" s="35" t="s">
        <v>90</v>
      </c>
      <c r="B773" s="36">
        <v>45994</v>
      </c>
      <c r="C773" s="36">
        <v>45996</v>
      </c>
      <c r="D773" s="36">
        <v>45991</v>
      </c>
      <c r="E773" s="37" t="s">
        <v>118</v>
      </c>
      <c r="F773" s="37" t="s">
        <v>6</v>
      </c>
      <c r="G773" s="43">
        <v>10</v>
      </c>
      <c r="H773" s="34" t="s">
        <v>119</v>
      </c>
      <c r="I773" s="26" t="s">
        <v>41</v>
      </c>
    </row>
    <row r="774" spans="1:9" x14ac:dyDescent="0.25">
      <c r="A774" s="39" t="s">
        <v>132</v>
      </c>
      <c r="B774" s="40">
        <v>45999</v>
      </c>
      <c r="C774" s="40">
        <v>45999</v>
      </c>
      <c r="D774" s="40">
        <v>46059</v>
      </c>
      <c r="E774" s="41" t="s">
        <v>401</v>
      </c>
      <c r="F774" s="41" t="s">
        <v>54</v>
      </c>
      <c r="G774" s="44">
        <v>21</v>
      </c>
      <c r="H774" s="34" t="s">
        <v>1379</v>
      </c>
      <c r="I774" s="26" t="s">
        <v>34</v>
      </c>
    </row>
    <row r="775" spans="1:9" x14ac:dyDescent="0.25">
      <c r="A775" s="35" t="s">
        <v>332</v>
      </c>
      <c r="B775" s="36">
        <v>45992</v>
      </c>
      <c r="C775" s="36">
        <v>46000</v>
      </c>
      <c r="D775" s="36">
        <v>46052</v>
      </c>
      <c r="E775" s="37" t="s">
        <v>1380</v>
      </c>
      <c r="F775" s="37" t="s">
        <v>54</v>
      </c>
      <c r="G775" s="43">
        <v>58</v>
      </c>
      <c r="H775" s="34" t="s">
        <v>1381</v>
      </c>
      <c r="I775" s="26" t="s">
        <v>34</v>
      </c>
    </row>
    <row r="776" spans="1:9" x14ac:dyDescent="0.25">
      <c r="A776" s="35" t="s">
        <v>64</v>
      </c>
      <c r="B776" s="36">
        <v>45999</v>
      </c>
      <c r="C776" s="36">
        <v>46000</v>
      </c>
      <c r="D776" s="36">
        <v>46038</v>
      </c>
      <c r="E776" s="37" t="s">
        <v>1382</v>
      </c>
      <c r="F776" s="37" t="s">
        <v>6</v>
      </c>
      <c r="G776" s="43">
        <v>14</v>
      </c>
      <c r="H776" s="34" t="s">
        <v>1331</v>
      </c>
      <c r="I776" s="26" t="s">
        <v>39</v>
      </c>
    </row>
    <row r="777" spans="1:9" x14ac:dyDescent="0.25">
      <c r="A777" s="35" t="s">
        <v>796</v>
      </c>
      <c r="B777" s="36">
        <v>45999</v>
      </c>
      <c r="C777" s="36">
        <v>46000</v>
      </c>
      <c r="D777" s="36">
        <v>46058</v>
      </c>
      <c r="E777" s="37" t="s">
        <v>1383</v>
      </c>
      <c r="F777" s="37" t="s">
        <v>54</v>
      </c>
      <c r="G777" s="43">
        <v>47</v>
      </c>
      <c r="H777" s="34" t="s">
        <v>1384</v>
      </c>
      <c r="I777" s="26" t="s">
        <v>47</v>
      </c>
    </row>
    <row r="778" spans="1:9" x14ac:dyDescent="0.25">
      <c r="A778" s="35" t="s">
        <v>124</v>
      </c>
      <c r="B778" s="36">
        <v>46000</v>
      </c>
      <c r="C778" s="36">
        <v>46001</v>
      </c>
      <c r="D778" s="36">
        <v>46059</v>
      </c>
      <c r="E778" s="37" t="s">
        <v>1385</v>
      </c>
      <c r="F778" s="37" t="s">
        <v>6</v>
      </c>
      <c r="G778" s="43">
        <v>114</v>
      </c>
      <c r="H778" s="34" t="s">
        <v>1386</v>
      </c>
      <c r="I778" s="26" t="s">
        <v>39</v>
      </c>
    </row>
    <row r="779" spans="1:9" x14ac:dyDescent="0.25">
      <c r="A779" s="35" t="s">
        <v>124</v>
      </c>
      <c r="B779" s="36">
        <v>46001</v>
      </c>
      <c r="C779" s="36">
        <v>46001</v>
      </c>
      <c r="D779" s="36">
        <v>45901</v>
      </c>
      <c r="E779" s="37" t="s">
        <v>1387</v>
      </c>
      <c r="F779" s="37" t="s">
        <v>54</v>
      </c>
      <c r="G779" s="43">
        <v>1</v>
      </c>
      <c r="H779" s="34" t="s">
        <v>1388</v>
      </c>
      <c r="I779" s="26" t="s">
        <v>34</v>
      </c>
    </row>
    <row r="780" spans="1:9" x14ac:dyDescent="0.25">
      <c r="A780" s="39" t="s">
        <v>5</v>
      </c>
      <c r="B780" s="40">
        <v>46000</v>
      </c>
      <c r="C780" s="40">
        <v>46001</v>
      </c>
      <c r="D780" s="40">
        <v>46031</v>
      </c>
      <c r="E780" s="41" t="s">
        <v>1389</v>
      </c>
      <c r="F780" s="41" t="s">
        <v>54</v>
      </c>
      <c r="G780" s="44">
        <v>18</v>
      </c>
      <c r="H780" s="34" t="s">
        <v>1390</v>
      </c>
      <c r="I780" s="26" t="s">
        <v>48</v>
      </c>
    </row>
    <row r="781" spans="1:9" x14ac:dyDescent="0.25">
      <c r="A781" s="35" t="s">
        <v>267</v>
      </c>
      <c r="B781" s="36">
        <v>45996</v>
      </c>
      <c r="C781" s="36">
        <v>46002</v>
      </c>
      <c r="D781" s="48">
        <v>46063</v>
      </c>
      <c r="E781" s="32" t="s">
        <v>1391</v>
      </c>
      <c r="F781" s="32" t="s">
        <v>54</v>
      </c>
      <c r="G781" s="34">
        <v>12</v>
      </c>
      <c r="H781" s="34" t="s">
        <v>617</v>
      </c>
      <c r="I781" s="26" t="s">
        <v>43</v>
      </c>
    </row>
    <row r="782" spans="1:9" x14ac:dyDescent="0.25">
      <c r="A782" s="35" t="s">
        <v>90</v>
      </c>
      <c r="B782" s="36">
        <v>46000</v>
      </c>
      <c r="C782" s="36">
        <v>46002</v>
      </c>
      <c r="D782" s="48">
        <v>46115</v>
      </c>
      <c r="E782" s="32" t="s">
        <v>1392</v>
      </c>
      <c r="F782" s="32" t="s">
        <v>54</v>
      </c>
      <c r="G782" s="34">
        <v>121</v>
      </c>
      <c r="H782" s="34" t="s">
        <v>1393</v>
      </c>
      <c r="I782" s="26" t="s">
        <v>35</v>
      </c>
    </row>
    <row r="783" spans="1:9" x14ac:dyDescent="0.25">
      <c r="A783" s="35" t="s">
        <v>90</v>
      </c>
      <c r="B783" s="36">
        <v>45996</v>
      </c>
      <c r="C783" s="36">
        <v>46002</v>
      </c>
      <c r="D783" s="48">
        <v>46063</v>
      </c>
      <c r="E783" s="32" t="s">
        <v>1394</v>
      </c>
      <c r="F783" s="32" t="s">
        <v>54</v>
      </c>
      <c r="G783" s="34">
        <v>36</v>
      </c>
      <c r="H783" s="34" t="s">
        <v>1395</v>
      </c>
      <c r="I783" s="26" t="s">
        <v>43</v>
      </c>
    </row>
    <row r="784" spans="1:9" x14ac:dyDescent="0.25">
      <c r="A784" s="35" t="s">
        <v>90</v>
      </c>
      <c r="B784" s="36">
        <v>45996</v>
      </c>
      <c r="C784" s="36">
        <v>46002</v>
      </c>
      <c r="D784" s="48">
        <v>46063</v>
      </c>
      <c r="E784" s="32" t="s">
        <v>1396</v>
      </c>
      <c r="F784" s="32" t="s">
        <v>54</v>
      </c>
      <c r="G784" s="34">
        <v>6</v>
      </c>
      <c r="H784" s="34" t="s">
        <v>1397</v>
      </c>
      <c r="I784" s="26" t="s">
        <v>43</v>
      </c>
    </row>
    <row r="785" spans="1:9" x14ac:dyDescent="0.25">
      <c r="A785" s="35" t="s">
        <v>90</v>
      </c>
      <c r="B785" s="36">
        <v>46002</v>
      </c>
      <c r="C785" s="36">
        <v>46002</v>
      </c>
      <c r="D785" s="48">
        <v>46062</v>
      </c>
      <c r="E785" s="32" t="s">
        <v>1398</v>
      </c>
      <c r="F785" s="32" t="s">
        <v>54</v>
      </c>
      <c r="G785" s="34">
        <v>75</v>
      </c>
      <c r="H785" s="34" t="s">
        <v>1399</v>
      </c>
      <c r="I785" s="26" t="s">
        <v>34</v>
      </c>
    </row>
    <row r="786" spans="1:9" x14ac:dyDescent="0.25">
      <c r="A786" s="35" t="s">
        <v>74</v>
      </c>
      <c r="B786" s="36">
        <v>46002</v>
      </c>
      <c r="C786" s="36">
        <v>46003</v>
      </c>
      <c r="D786" s="48">
        <v>45999</v>
      </c>
      <c r="E786" s="32" t="s">
        <v>1277</v>
      </c>
      <c r="F786" s="32" t="s">
        <v>6</v>
      </c>
      <c r="G786" s="34">
        <v>7</v>
      </c>
      <c r="H786" s="34" t="s">
        <v>1244</v>
      </c>
      <c r="I786" s="26" t="s">
        <v>41</v>
      </c>
    </row>
    <row r="787" spans="1:9" x14ac:dyDescent="0.25">
      <c r="A787" s="35" t="s">
        <v>132</v>
      </c>
      <c r="B787" s="36">
        <v>46002</v>
      </c>
      <c r="C787" s="36">
        <v>46003</v>
      </c>
      <c r="D787" s="48">
        <v>46062</v>
      </c>
      <c r="E787" s="32" t="s">
        <v>1400</v>
      </c>
      <c r="F787" s="32" t="s">
        <v>54</v>
      </c>
      <c r="G787" s="34">
        <v>238</v>
      </c>
      <c r="H787" s="34" t="s">
        <v>1401</v>
      </c>
      <c r="I787" s="26" t="s">
        <v>34</v>
      </c>
    </row>
    <row r="788" spans="1:9" x14ac:dyDescent="0.25">
      <c r="A788" s="35" t="s">
        <v>267</v>
      </c>
      <c r="B788" s="36">
        <v>46006</v>
      </c>
      <c r="C788" s="36">
        <v>46006</v>
      </c>
      <c r="D788" s="48">
        <v>46066</v>
      </c>
      <c r="E788" s="32" t="s">
        <v>258</v>
      </c>
      <c r="F788" s="32" t="s">
        <v>6</v>
      </c>
      <c r="G788" s="34">
        <v>2</v>
      </c>
      <c r="H788" s="34" t="s">
        <v>268</v>
      </c>
      <c r="I788" s="26" t="s">
        <v>34</v>
      </c>
    </row>
    <row r="789" spans="1:9" x14ac:dyDescent="0.25">
      <c r="A789" s="35" t="s">
        <v>64</v>
      </c>
      <c r="B789" s="36">
        <v>46006</v>
      </c>
      <c r="C789" s="36">
        <v>46006</v>
      </c>
      <c r="D789" s="48">
        <v>46066</v>
      </c>
      <c r="E789" s="32" t="s">
        <v>258</v>
      </c>
      <c r="F789" s="32" t="s">
        <v>6</v>
      </c>
      <c r="G789" s="34">
        <v>1</v>
      </c>
      <c r="H789" s="34" t="s">
        <v>266</v>
      </c>
      <c r="I789" s="26" t="s">
        <v>34</v>
      </c>
    </row>
    <row r="790" spans="1:9" x14ac:dyDescent="0.25">
      <c r="A790" s="35" t="s">
        <v>5</v>
      </c>
      <c r="B790" s="36">
        <v>46006</v>
      </c>
      <c r="C790" s="36">
        <v>46006</v>
      </c>
      <c r="D790" s="48">
        <v>46066</v>
      </c>
      <c r="E790" s="32" t="s">
        <v>579</v>
      </c>
      <c r="F790" s="32" t="s">
        <v>6</v>
      </c>
      <c r="G790" s="34">
        <v>1</v>
      </c>
      <c r="H790" s="34" t="s">
        <v>852</v>
      </c>
      <c r="I790" s="26" t="s">
        <v>41</v>
      </c>
    </row>
    <row r="791" spans="1:9" x14ac:dyDescent="0.25">
      <c r="A791" s="39" t="s">
        <v>5</v>
      </c>
      <c r="B791" s="40">
        <v>46006</v>
      </c>
      <c r="C791" s="40">
        <v>46006</v>
      </c>
      <c r="D791" s="40">
        <v>46066</v>
      </c>
      <c r="E791" s="49" t="s">
        <v>258</v>
      </c>
      <c r="F791" s="49" t="s">
        <v>6</v>
      </c>
      <c r="G791" s="50">
        <v>1</v>
      </c>
      <c r="H791" s="34" t="s">
        <v>1402</v>
      </c>
      <c r="I791" s="26" t="s">
        <v>34</v>
      </c>
    </row>
    <row r="792" spans="1:9" x14ac:dyDescent="0.25">
      <c r="A792" s="39" t="s">
        <v>251</v>
      </c>
      <c r="B792" s="40">
        <v>46006</v>
      </c>
      <c r="C792" s="40">
        <v>46008</v>
      </c>
      <c r="D792" s="40">
        <v>46386</v>
      </c>
      <c r="E792" s="41" t="s">
        <v>894</v>
      </c>
      <c r="F792" s="41" t="s">
        <v>54</v>
      </c>
      <c r="G792" s="44">
        <v>100</v>
      </c>
      <c r="H792" s="34" t="s">
        <v>901</v>
      </c>
      <c r="I792" s="26" t="s">
        <v>34</v>
      </c>
    </row>
    <row r="793" spans="1:9" x14ac:dyDescent="0.25">
      <c r="A793" s="39" t="s">
        <v>5</v>
      </c>
      <c r="B793" s="40">
        <v>46008</v>
      </c>
      <c r="C793" s="40">
        <v>46009</v>
      </c>
      <c r="D793" s="40">
        <v>46069</v>
      </c>
      <c r="E793" s="41" t="s">
        <v>434</v>
      </c>
      <c r="F793" s="41" t="s">
        <v>6</v>
      </c>
      <c r="G793" s="44">
        <v>5</v>
      </c>
      <c r="H793" s="34" t="s">
        <v>435</v>
      </c>
      <c r="I793" s="26" t="s">
        <v>46</v>
      </c>
    </row>
    <row r="794" spans="1:9" x14ac:dyDescent="0.25">
      <c r="A794" s="35" t="s">
        <v>1403</v>
      </c>
      <c r="B794" s="36">
        <v>46014</v>
      </c>
      <c r="C794" s="36">
        <v>46014</v>
      </c>
      <c r="D794" s="36">
        <v>46073</v>
      </c>
      <c r="E794" s="37" t="s">
        <v>1404</v>
      </c>
      <c r="F794" s="37" t="s">
        <v>280</v>
      </c>
      <c r="G794" s="43">
        <v>79</v>
      </c>
      <c r="H794" s="34" t="s">
        <v>1405</v>
      </c>
      <c r="I794" s="26" t="s">
        <v>34</v>
      </c>
    </row>
    <row r="795" spans="1:9" x14ac:dyDescent="0.25">
      <c r="A795" s="35" t="s">
        <v>74</v>
      </c>
      <c r="B795" s="36">
        <v>46013</v>
      </c>
      <c r="C795" s="36">
        <v>46014</v>
      </c>
      <c r="D795" s="36">
        <v>46013</v>
      </c>
      <c r="E795" s="37" t="s">
        <v>1277</v>
      </c>
      <c r="F795" s="37" t="s">
        <v>6</v>
      </c>
      <c r="G795" s="43">
        <v>1</v>
      </c>
      <c r="H795" s="34" t="s">
        <v>1244</v>
      </c>
      <c r="I795" s="26" t="s">
        <v>41</v>
      </c>
    </row>
    <row r="796" spans="1:9" x14ac:dyDescent="0.25">
      <c r="A796" s="39" t="s">
        <v>5</v>
      </c>
      <c r="B796" s="40">
        <v>46015</v>
      </c>
      <c r="C796" s="40">
        <v>46015</v>
      </c>
      <c r="D796" s="40">
        <v>46076</v>
      </c>
      <c r="E796" s="41" t="s">
        <v>1406</v>
      </c>
      <c r="F796" s="41" t="s">
        <v>58</v>
      </c>
      <c r="G796" s="44">
        <v>200</v>
      </c>
      <c r="H796" s="34" t="s">
        <v>1407</v>
      </c>
      <c r="I796" s="26" t="s">
        <v>34</v>
      </c>
    </row>
    <row r="797" spans="1:9" x14ac:dyDescent="0.25">
      <c r="A797" s="32" t="s">
        <v>132</v>
      </c>
      <c r="B797" s="33">
        <v>46021</v>
      </c>
      <c r="C797" s="33">
        <v>46021</v>
      </c>
      <c r="D797" s="33">
        <v>46020</v>
      </c>
      <c r="E797" s="32" t="s">
        <v>1408</v>
      </c>
      <c r="F797" s="32" t="s">
        <v>54</v>
      </c>
      <c r="G797" s="34">
        <v>84</v>
      </c>
      <c r="H797" s="34" t="s">
        <v>1409</v>
      </c>
      <c r="I797" s="26" t="s">
        <v>34</v>
      </c>
    </row>
    <row r="798" spans="1:9" x14ac:dyDescent="0.25">
      <c r="A798" s="32" t="s">
        <v>263</v>
      </c>
      <c r="B798" s="33">
        <v>46027</v>
      </c>
      <c r="C798" s="33">
        <v>46027</v>
      </c>
      <c r="D798" s="33">
        <v>46087</v>
      </c>
      <c r="E798" s="32" t="s">
        <v>1410</v>
      </c>
      <c r="F798" s="32" t="s">
        <v>54</v>
      </c>
      <c r="G798" s="34">
        <v>4</v>
      </c>
      <c r="H798" s="34" t="s">
        <v>1411</v>
      </c>
      <c r="I798" s="26" t="s">
        <v>48</v>
      </c>
    </row>
    <row r="799" spans="1:9" x14ac:dyDescent="0.25">
      <c r="A799" s="35" t="s">
        <v>5</v>
      </c>
      <c r="B799" s="36">
        <v>46028</v>
      </c>
      <c r="C799" s="36">
        <v>46028</v>
      </c>
      <c r="D799" s="36">
        <v>46052</v>
      </c>
      <c r="E799" s="37" t="s">
        <v>1412</v>
      </c>
      <c r="F799" s="37" t="s">
        <v>54</v>
      </c>
      <c r="G799" s="43">
        <v>113</v>
      </c>
      <c r="H799" s="34" t="s">
        <v>1413</v>
      </c>
      <c r="I799" s="26" t="s">
        <v>34</v>
      </c>
    </row>
    <row r="800" spans="1:9" x14ac:dyDescent="0.25">
      <c r="A800" s="35" t="s">
        <v>74</v>
      </c>
      <c r="B800" s="36">
        <v>46028</v>
      </c>
      <c r="C800" s="36">
        <v>46028</v>
      </c>
      <c r="D800" s="36">
        <v>46374</v>
      </c>
      <c r="E800" s="37" t="s">
        <v>1412</v>
      </c>
      <c r="F800" s="37" t="s">
        <v>54</v>
      </c>
      <c r="G800" s="43">
        <v>107</v>
      </c>
      <c r="H800" s="34" t="s">
        <v>1414</v>
      </c>
      <c r="I800" s="26" t="s">
        <v>34</v>
      </c>
    </row>
    <row r="801" spans="1:9" x14ac:dyDescent="0.25">
      <c r="A801" s="35" t="s">
        <v>350</v>
      </c>
      <c r="B801" s="40">
        <v>46027</v>
      </c>
      <c r="C801" s="40">
        <v>46028</v>
      </c>
      <c r="D801" s="40">
        <v>46087</v>
      </c>
      <c r="E801" s="41" t="s">
        <v>1410</v>
      </c>
      <c r="F801" s="41" t="s">
        <v>54</v>
      </c>
      <c r="G801" s="44">
        <v>89</v>
      </c>
      <c r="H801" s="34" t="s">
        <v>1415</v>
      </c>
      <c r="I801" s="26" t="s">
        <v>48</v>
      </c>
    </row>
    <row r="802" spans="1:9" x14ac:dyDescent="0.25">
      <c r="A802" s="51" t="s">
        <v>5</v>
      </c>
      <c r="B802" s="33">
        <v>46020</v>
      </c>
      <c r="C802" s="33">
        <v>46029</v>
      </c>
      <c r="D802" s="33">
        <v>46054</v>
      </c>
      <c r="E802" s="32" t="s">
        <v>1416</v>
      </c>
      <c r="F802" s="32" t="s">
        <v>6</v>
      </c>
      <c r="G802" s="34">
        <v>62</v>
      </c>
      <c r="H802" s="34" t="s">
        <v>1417</v>
      </c>
      <c r="I802" s="26" t="s">
        <v>34</v>
      </c>
    </row>
    <row r="803" spans="1:9" x14ac:dyDescent="0.25">
      <c r="A803" s="52" t="s">
        <v>52</v>
      </c>
      <c r="B803" s="33">
        <v>46028</v>
      </c>
      <c r="C803" s="33">
        <v>46030</v>
      </c>
      <c r="D803" s="33">
        <v>46090</v>
      </c>
      <c r="E803" s="32" t="s">
        <v>1418</v>
      </c>
      <c r="F803" s="32" t="s">
        <v>6</v>
      </c>
      <c r="G803" s="34">
        <v>128</v>
      </c>
      <c r="H803" s="34" t="s">
        <v>1419</v>
      </c>
      <c r="I803" s="26" t="s">
        <v>45</v>
      </c>
    </row>
    <row r="804" spans="1:9" x14ac:dyDescent="0.25">
      <c r="A804" s="52" t="s">
        <v>52</v>
      </c>
      <c r="B804" s="33">
        <v>46028</v>
      </c>
      <c r="C804" s="33">
        <v>46030</v>
      </c>
      <c r="D804" s="33">
        <v>46090</v>
      </c>
      <c r="E804" s="32" t="s">
        <v>1420</v>
      </c>
      <c r="F804" s="32" t="s">
        <v>6</v>
      </c>
      <c r="G804" s="34">
        <v>22</v>
      </c>
      <c r="H804" s="34" t="s">
        <v>1421</v>
      </c>
      <c r="I804" s="26" t="s">
        <v>45</v>
      </c>
    </row>
    <row r="805" spans="1:9" x14ac:dyDescent="0.25">
      <c r="A805" s="52" t="s">
        <v>52</v>
      </c>
      <c r="B805" s="33">
        <v>46028</v>
      </c>
      <c r="C805" s="33">
        <v>46030</v>
      </c>
      <c r="D805" s="33">
        <v>46090</v>
      </c>
      <c r="E805" s="32" t="s">
        <v>1422</v>
      </c>
      <c r="F805" s="32" t="s">
        <v>6</v>
      </c>
      <c r="G805" s="34">
        <v>16</v>
      </c>
      <c r="H805" s="34" t="s">
        <v>1423</v>
      </c>
      <c r="I805" s="26" t="s">
        <v>45</v>
      </c>
    </row>
    <row r="806" spans="1:9" x14ac:dyDescent="0.25">
      <c r="A806" s="52" t="s">
        <v>52</v>
      </c>
      <c r="B806" s="33">
        <v>46028</v>
      </c>
      <c r="C806" s="33">
        <v>46030</v>
      </c>
      <c r="D806" s="33">
        <v>46090</v>
      </c>
      <c r="E806" s="32" t="s">
        <v>1424</v>
      </c>
      <c r="F806" s="32" t="s">
        <v>6</v>
      </c>
      <c r="G806" s="34">
        <v>9</v>
      </c>
      <c r="H806" s="34" t="s">
        <v>1425</v>
      </c>
      <c r="I806" s="26" t="s">
        <v>45</v>
      </c>
    </row>
    <row r="807" spans="1:9" x14ac:dyDescent="0.25">
      <c r="A807" s="52" t="s">
        <v>52</v>
      </c>
      <c r="B807" s="33">
        <v>46028</v>
      </c>
      <c r="C807" s="33">
        <v>46030</v>
      </c>
      <c r="D807" s="33">
        <v>46090</v>
      </c>
      <c r="E807" s="32" t="s">
        <v>1426</v>
      </c>
      <c r="F807" s="32" t="s">
        <v>6</v>
      </c>
      <c r="G807" s="34">
        <v>18</v>
      </c>
      <c r="H807" s="34" t="s">
        <v>1427</v>
      </c>
      <c r="I807" s="26" t="s">
        <v>45</v>
      </c>
    </row>
    <row r="808" spans="1:9" x14ac:dyDescent="0.25">
      <c r="A808" s="52" t="s">
        <v>52</v>
      </c>
      <c r="B808" s="33">
        <v>46028</v>
      </c>
      <c r="C808" s="33">
        <v>46030</v>
      </c>
      <c r="D808" s="33">
        <v>46090</v>
      </c>
      <c r="E808" s="32" t="s">
        <v>1428</v>
      </c>
      <c r="F808" s="32" t="s">
        <v>6</v>
      </c>
      <c r="G808" s="34">
        <v>44</v>
      </c>
      <c r="H808" s="34" t="s">
        <v>1429</v>
      </c>
      <c r="I808" s="26" t="s">
        <v>45</v>
      </c>
    </row>
    <row r="809" spans="1:9" x14ac:dyDescent="0.25">
      <c r="A809" s="52" t="s">
        <v>52</v>
      </c>
      <c r="B809" s="33">
        <v>46028</v>
      </c>
      <c r="C809" s="33">
        <v>46030</v>
      </c>
      <c r="D809" s="33">
        <v>46090</v>
      </c>
      <c r="E809" s="32" t="s">
        <v>1430</v>
      </c>
      <c r="F809" s="32" t="s">
        <v>6</v>
      </c>
      <c r="G809" s="34">
        <v>3</v>
      </c>
      <c r="H809" s="34" t="s">
        <v>1431</v>
      </c>
      <c r="I809" s="26" t="s">
        <v>45</v>
      </c>
    </row>
    <row r="810" spans="1:9" x14ac:dyDescent="0.25">
      <c r="A810" s="52" t="s">
        <v>5</v>
      </c>
      <c r="B810" s="33">
        <v>46031</v>
      </c>
      <c r="C810" s="33">
        <v>46034</v>
      </c>
      <c r="D810" s="33">
        <v>46094</v>
      </c>
      <c r="E810" s="32" t="s">
        <v>1432</v>
      </c>
      <c r="F810" s="32" t="s">
        <v>6</v>
      </c>
      <c r="G810" s="34">
        <v>225</v>
      </c>
      <c r="H810" s="34" t="s">
        <v>1433</v>
      </c>
      <c r="I810" s="26" t="s">
        <v>39</v>
      </c>
    </row>
    <row r="811" spans="1:9" x14ac:dyDescent="0.25">
      <c r="A811" s="52" t="s">
        <v>74</v>
      </c>
      <c r="B811" s="33">
        <v>46031</v>
      </c>
      <c r="C811" s="33">
        <v>46034</v>
      </c>
      <c r="D811" s="33">
        <v>46099</v>
      </c>
      <c r="E811" s="32" t="s">
        <v>1434</v>
      </c>
      <c r="F811" s="32" t="s">
        <v>54</v>
      </c>
      <c r="G811" s="34">
        <v>77</v>
      </c>
      <c r="H811" s="34" t="s">
        <v>1435</v>
      </c>
      <c r="I811" s="26" t="s">
        <v>36</v>
      </c>
    </row>
    <row r="812" spans="1:9" x14ac:dyDescent="0.25">
      <c r="A812" s="51" t="s">
        <v>74</v>
      </c>
      <c r="B812" s="33">
        <v>46031</v>
      </c>
      <c r="C812" s="33">
        <v>46034</v>
      </c>
      <c r="D812" s="33">
        <v>46092</v>
      </c>
      <c r="E812" s="32" t="s">
        <v>1436</v>
      </c>
      <c r="F812" s="32" t="s">
        <v>6</v>
      </c>
      <c r="G812" s="34">
        <v>43</v>
      </c>
      <c r="H812" s="34" t="s">
        <v>1437</v>
      </c>
      <c r="I812" s="26" t="s">
        <v>47</v>
      </c>
    </row>
    <row r="813" spans="1:9" x14ac:dyDescent="0.25">
      <c r="A813" s="52" t="s">
        <v>5</v>
      </c>
      <c r="B813" s="33">
        <v>46029</v>
      </c>
      <c r="C813" s="33">
        <v>46035</v>
      </c>
      <c r="D813" s="33">
        <v>46089</v>
      </c>
      <c r="E813" s="32" t="s">
        <v>1452</v>
      </c>
      <c r="F813" s="32" t="s">
        <v>6</v>
      </c>
      <c r="G813" s="34">
        <v>108</v>
      </c>
      <c r="H813" s="34" t="s">
        <v>1438</v>
      </c>
      <c r="I813" s="26" t="s">
        <v>45</v>
      </c>
    </row>
    <row r="814" spans="1:9" x14ac:dyDescent="0.25">
      <c r="A814" s="52" t="s">
        <v>5</v>
      </c>
      <c r="B814" s="33">
        <v>46029</v>
      </c>
      <c r="C814" s="33">
        <v>46035</v>
      </c>
      <c r="D814" s="33">
        <v>46089</v>
      </c>
      <c r="E814" s="32" t="s">
        <v>1453</v>
      </c>
      <c r="F814" s="32" t="s">
        <v>6</v>
      </c>
      <c r="G814" s="34">
        <v>1</v>
      </c>
      <c r="H814" s="34" t="s">
        <v>1439</v>
      </c>
      <c r="I814" s="26" t="s">
        <v>45</v>
      </c>
    </row>
    <row r="815" spans="1:9" x14ac:dyDescent="0.25">
      <c r="A815" s="52" t="s">
        <v>5</v>
      </c>
      <c r="B815" s="33">
        <v>46029</v>
      </c>
      <c r="C815" s="33">
        <v>46035</v>
      </c>
      <c r="D815" s="33">
        <v>46089</v>
      </c>
      <c r="E815" s="32" t="s">
        <v>1454</v>
      </c>
      <c r="F815" s="32" t="s">
        <v>6</v>
      </c>
      <c r="G815" s="34">
        <v>4</v>
      </c>
      <c r="H815" s="34" t="s">
        <v>1440</v>
      </c>
      <c r="I815" s="26" t="s">
        <v>45</v>
      </c>
    </row>
    <row r="816" spans="1:9" x14ac:dyDescent="0.25">
      <c r="A816" s="52" t="s">
        <v>492</v>
      </c>
      <c r="B816" s="33">
        <v>46033</v>
      </c>
      <c r="C816" s="33">
        <v>46035</v>
      </c>
      <c r="D816" s="33">
        <v>46080</v>
      </c>
      <c r="E816" s="32" t="s">
        <v>1441</v>
      </c>
      <c r="F816" s="32" t="s">
        <v>54</v>
      </c>
      <c r="G816" s="34">
        <v>75</v>
      </c>
      <c r="H816" s="34" t="s">
        <v>1442</v>
      </c>
      <c r="I816" s="26" t="s">
        <v>48</v>
      </c>
    </row>
    <row r="817" spans="1:9" x14ac:dyDescent="0.25">
      <c r="A817" s="52" t="s">
        <v>97</v>
      </c>
      <c r="B817" s="33">
        <v>46034</v>
      </c>
      <c r="C817" s="33">
        <v>46036</v>
      </c>
      <c r="D817" s="33">
        <v>46081</v>
      </c>
      <c r="E817" s="32" t="s">
        <v>1443</v>
      </c>
      <c r="F817" s="32" t="s">
        <v>6</v>
      </c>
      <c r="G817" s="34">
        <v>35</v>
      </c>
      <c r="H817" s="34" t="s">
        <v>1444</v>
      </c>
      <c r="I817" s="26" t="s">
        <v>38</v>
      </c>
    </row>
    <row r="818" spans="1:9" x14ac:dyDescent="0.25">
      <c r="A818" s="52" t="s">
        <v>267</v>
      </c>
      <c r="B818" s="33">
        <v>46034</v>
      </c>
      <c r="C818" s="33">
        <v>46036</v>
      </c>
      <c r="D818" s="33">
        <v>46094</v>
      </c>
      <c r="E818" s="32" t="s">
        <v>1445</v>
      </c>
      <c r="F818" s="32" t="s">
        <v>54</v>
      </c>
      <c r="G818" s="34">
        <v>88</v>
      </c>
      <c r="H818" s="34" t="s">
        <v>1446</v>
      </c>
      <c r="I818" s="26" t="s">
        <v>34</v>
      </c>
    </row>
    <row r="819" spans="1:9" x14ac:dyDescent="0.25">
      <c r="A819" s="52" t="s">
        <v>267</v>
      </c>
      <c r="B819" s="33">
        <v>46027</v>
      </c>
      <c r="C819" s="33">
        <v>46036</v>
      </c>
      <c r="D819" s="33">
        <v>46087</v>
      </c>
      <c r="E819" s="32" t="s">
        <v>1447</v>
      </c>
      <c r="F819" s="32" t="s">
        <v>6</v>
      </c>
      <c r="G819" s="34">
        <v>6</v>
      </c>
      <c r="H819" s="34" t="s">
        <v>1448</v>
      </c>
      <c r="I819" s="26" t="s">
        <v>34</v>
      </c>
    </row>
    <row r="820" spans="1:9" x14ac:dyDescent="0.25">
      <c r="A820" s="52" t="s">
        <v>267</v>
      </c>
      <c r="B820" s="33">
        <v>46027</v>
      </c>
      <c r="C820" s="33">
        <v>46036</v>
      </c>
      <c r="D820" s="33">
        <v>46087</v>
      </c>
      <c r="E820" s="32" t="s">
        <v>1447</v>
      </c>
      <c r="F820" s="32" t="s">
        <v>6</v>
      </c>
      <c r="G820" s="34">
        <v>94</v>
      </c>
      <c r="H820" s="34" t="s">
        <v>1449</v>
      </c>
      <c r="I820" s="26" t="s">
        <v>34</v>
      </c>
    </row>
    <row r="821" spans="1:9" x14ac:dyDescent="0.25">
      <c r="A821" s="51" t="s">
        <v>74</v>
      </c>
      <c r="B821" s="33">
        <v>46027</v>
      </c>
      <c r="C821" s="33">
        <v>46036</v>
      </c>
      <c r="D821" s="33">
        <v>46094</v>
      </c>
      <c r="E821" s="32" t="s">
        <v>1450</v>
      </c>
      <c r="F821" s="32" t="s">
        <v>54</v>
      </c>
      <c r="G821" s="34">
        <v>79</v>
      </c>
      <c r="H821" s="34" t="s">
        <v>1451</v>
      </c>
      <c r="I821" s="26" t="s">
        <v>35</v>
      </c>
    </row>
    <row r="822" spans="1:9" x14ac:dyDescent="0.25">
      <c r="A822" s="52" t="s">
        <v>52</v>
      </c>
      <c r="B822" s="33">
        <v>46036</v>
      </c>
      <c r="C822" s="33">
        <v>46037</v>
      </c>
      <c r="D822" s="33">
        <v>46112</v>
      </c>
      <c r="E822" s="32" t="s">
        <v>1455</v>
      </c>
      <c r="F822" s="32" t="s">
        <v>54</v>
      </c>
      <c r="G822" s="34">
        <v>70</v>
      </c>
      <c r="H822" s="34" t="s">
        <v>1456</v>
      </c>
      <c r="I822" s="26" t="s">
        <v>34</v>
      </c>
    </row>
    <row r="823" spans="1:9" x14ac:dyDescent="0.25">
      <c r="A823" s="52" t="s">
        <v>132</v>
      </c>
      <c r="B823" s="33">
        <v>46035</v>
      </c>
      <c r="C823" s="33">
        <v>46037</v>
      </c>
      <c r="D823" s="33">
        <v>46096</v>
      </c>
      <c r="E823" s="32" t="s">
        <v>1457</v>
      </c>
      <c r="F823" s="32" t="s">
        <v>6</v>
      </c>
      <c r="G823" s="34">
        <v>237</v>
      </c>
      <c r="H823" s="34" t="s">
        <v>1458</v>
      </c>
      <c r="I823" s="26" t="s">
        <v>34</v>
      </c>
    </row>
    <row r="824" spans="1:9" x14ac:dyDescent="0.25">
      <c r="A824" s="52" t="s">
        <v>275</v>
      </c>
      <c r="B824" s="33">
        <v>46036</v>
      </c>
      <c r="C824" s="33">
        <v>46037</v>
      </c>
      <c r="D824" s="33">
        <v>46089</v>
      </c>
      <c r="E824" s="32" t="s">
        <v>1459</v>
      </c>
      <c r="F824" s="32" t="s">
        <v>54</v>
      </c>
      <c r="G824" s="34">
        <v>55</v>
      </c>
      <c r="H824" s="34" t="s">
        <v>1460</v>
      </c>
      <c r="I824" s="26" t="s">
        <v>47</v>
      </c>
    </row>
    <row r="825" spans="1:9" x14ac:dyDescent="0.25">
      <c r="A825" s="52" t="s">
        <v>52</v>
      </c>
      <c r="B825" s="33">
        <v>46037</v>
      </c>
      <c r="C825" s="33">
        <v>46038</v>
      </c>
      <c r="D825" s="33">
        <v>46101</v>
      </c>
      <c r="E825" s="32" t="s">
        <v>1461</v>
      </c>
      <c r="F825" s="32" t="s">
        <v>6</v>
      </c>
      <c r="G825" s="34">
        <v>74</v>
      </c>
      <c r="H825" s="34" t="s">
        <v>1462</v>
      </c>
      <c r="I825" s="26" t="s">
        <v>37</v>
      </c>
    </row>
    <row r="826" spans="1:9" x14ac:dyDescent="0.25">
      <c r="A826" s="52" t="s">
        <v>5</v>
      </c>
      <c r="B826" s="33">
        <v>46030</v>
      </c>
      <c r="C826" s="33">
        <v>46038</v>
      </c>
      <c r="D826" s="33">
        <v>46142</v>
      </c>
      <c r="E826" s="32" t="s">
        <v>1463</v>
      </c>
      <c r="F826" s="32" t="s">
        <v>54</v>
      </c>
      <c r="G826" s="34">
        <v>51</v>
      </c>
      <c r="H826" s="34" t="s">
        <v>1464</v>
      </c>
      <c r="I826" s="26" t="s">
        <v>34</v>
      </c>
    </row>
    <row r="827" spans="1:9" x14ac:dyDescent="0.25">
      <c r="A827" s="52" t="s">
        <v>5</v>
      </c>
      <c r="B827" s="33">
        <v>46038</v>
      </c>
      <c r="C827" s="33">
        <v>46038</v>
      </c>
      <c r="D827" s="33">
        <v>46097</v>
      </c>
      <c r="E827" s="32" t="s">
        <v>1465</v>
      </c>
      <c r="F827" s="32" t="s">
        <v>6</v>
      </c>
      <c r="G827" s="34">
        <v>163</v>
      </c>
      <c r="H827" s="34" t="s">
        <v>1466</v>
      </c>
      <c r="I827" s="26" t="s">
        <v>45</v>
      </c>
    </row>
    <row r="828" spans="1:9" x14ac:dyDescent="0.25">
      <c r="A828" s="52" t="s">
        <v>64</v>
      </c>
      <c r="B828" s="33">
        <v>46037</v>
      </c>
      <c r="C828" s="33">
        <v>46038</v>
      </c>
      <c r="D828" s="33">
        <v>46038</v>
      </c>
      <c r="E828" s="32" t="s">
        <v>1330</v>
      </c>
      <c r="F828" s="32" t="s">
        <v>6</v>
      </c>
      <c r="G828" s="34">
        <v>8</v>
      </c>
      <c r="H828" s="34" t="s">
        <v>1331</v>
      </c>
      <c r="I828" s="26" t="s">
        <v>39</v>
      </c>
    </row>
    <row r="829" spans="1:9" x14ac:dyDescent="0.25">
      <c r="A829" s="52" t="s">
        <v>267</v>
      </c>
      <c r="B829" s="33">
        <v>46038</v>
      </c>
      <c r="C829" s="33">
        <v>46038</v>
      </c>
      <c r="D829" s="33">
        <v>46100</v>
      </c>
      <c r="E829" s="32" t="s">
        <v>1467</v>
      </c>
      <c r="F829" s="32" t="s">
        <v>54</v>
      </c>
      <c r="G829" s="34">
        <v>75</v>
      </c>
      <c r="H829" s="34" t="s">
        <v>1468</v>
      </c>
      <c r="I829" s="26" t="s">
        <v>36</v>
      </c>
    </row>
    <row r="830" spans="1:9" x14ac:dyDescent="0.25">
      <c r="A830" s="52" t="s">
        <v>124</v>
      </c>
      <c r="B830" s="33">
        <v>46038</v>
      </c>
      <c r="C830" s="33">
        <v>46038</v>
      </c>
      <c r="D830" s="33">
        <v>46101</v>
      </c>
      <c r="E830" s="32" t="s">
        <v>1469</v>
      </c>
      <c r="F830" s="32" t="s">
        <v>6</v>
      </c>
      <c r="G830" s="34">
        <v>8</v>
      </c>
      <c r="H830" s="34" t="s">
        <v>1470</v>
      </c>
      <c r="I830" s="26" t="s">
        <v>41</v>
      </c>
    </row>
    <row r="831" spans="1:9" x14ac:dyDescent="0.25">
      <c r="A831" s="52" t="s">
        <v>71</v>
      </c>
      <c r="B831" s="33">
        <v>46037</v>
      </c>
      <c r="C831" s="33">
        <v>46038</v>
      </c>
      <c r="D831" s="33">
        <v>46097</v>
      </c>
      <c r="E831" s="32" t="s">
        <v>1471</v>
      </c>
      <c r="F831" s="32" t="s">
        <v>54</v>
      </c>
      <c r="G831" s="34">
        <v>94</v>
      </c>
      <c r="H831" s="34" t="s">
        <v>1472</v>
      </c>
      <c r="I831" s="26" t="s">
        <v>34</v>
      </c>
    </row>
    <row r="832" spans="1:9" x14ac:dyDescent="0.25">
      <c r="A832" s="52" t="s">
        <v>71</v>
      </c>
      <c r="B832" s="33">
        <v>46038</v>
      </c>
      <c r="C832" s="33">
        <v>46038</v>
      </c>
      <c r="D832" s="33">
        <v>46100</v>
      </c>
      <c r="E832" s="32" t="s">
        <v>443</v>
      </c>
      <c r="F832" s="32" t="s">
        <v>54</v>
      </c>
      <c r="G832" s="34">
        <v>70</v>
      </c>
      <c r="H832" s="34" t="s">
        <v>1473</v>
      </c>
      <c r="I832" s="26" t="s">
        <v>36</v>
      </c>
    </row>
    <row r="833" spans="1:9" x14ac:dyDescent="0.25">
      <c r="A833" s="52" t="s">
        <v>74</v>
      </c>
      <c r="B833" s="33">
        <v>46038</v>
      </c>
      <c r="C833" s="33">
        <v>46038</v>
      </c>
      <c r="D833" s="33">
        <v>46098</v>
      </c>
      <c r="E833" s="32" t="s">
        <v>1474</v>
      </c>
      <c r="F833" s="32" t="s">
        <v>54</v>
      </c>
      <c r="G833" s="34">
        <v>46</v>
      </c>
      <c r="H833" s="34" t="s">
        <v>1475</v>
      </c>
      <c r="I833" s="26" t="s">
        <v>36</v>
      </c>
    </row>
    <row r="834" spans="1:9" x14ac:dyDescent="0.25">
      <c r="A834" s="35" t="s">
        <v>90</v>
      </c>
      <c r="B834" s="53">
        <v>46038</v>
      </c>
      <c r="C834" s="53">
        <v>46038</v>
      </c>
      <c r="D834" s="53">
        <v>46098</v>
      </c>
      <c r="E834" s="54" t="s">
        <v>1474</v>
      </c>
      <c r="F834" s="54" t="s">
        <v>54</v>
      </c>
      <c r="G834" s="46">
        <v>60</v>
      </c>
      <c r="H834" s="47" t="s">
        <v>1476</v>
      </c>
      <c r="I834" s="26" t="s">
        <v>36</v>
      </c>
    </row>
    <row r="835" spans="1:9" x14ac:dyDescent="0.25">
      <c r="A835" s="39" t="s">
        <v>64</v>
      </c>
      <c r="B835" s="40">
        <v>46037</v>
      </c>
      <c r="C835" s="40">
        <v>46038</v>
      </c>
      <c r="D835" s="40">
        <v>46097</v>
      </c>
      <c r="E835" s="41" t="s">
        <v>1477</v>
      </c>
      <c r="F835" s="41" t="s">
        <v>54</v>
      </c>
      <c r="G835" s="42">
        <v>209</v>
      </c>
      <c r="H835" s="44" t="s">
        <v>1478</v>
      </c>
      <c r="I835" s="26" t="s">
        <v>38</v>
      </c>
    </row>
    <row r="836" spans="1:9" x14ac:dyDescent="0.25">
      <c r="A836" s="35" t="s">
        <v>97</v>
      </c>
      <c r="B836" s="36">
        <v>46042</v>
      </c>
      <c r="C836" s="36">
        <v>46042</v>
      </c>
      <c r="D836" s="36">
        <v>46133</v>
      </c>
      <c r="E836" s="37" t="s">
        <v>1479</v>
      </c>
      <c r="F836" s="37" t="s">
        <v>54</v>
      </c>
      <c r="G836" s="43">
        <v>61</v>
      </c>
      <c r="H836" s="34" t="s">
        <v>1480</v>
      </c>
      <c r="I836" s="26" t="s">
        <v>34</v>
      </c>
    </row>
    <row r="837" spans="1:9" x14ac:dyDescent="0.25">
      <c r="A837" s="35" t="s">
        <v>5</v>
      </c>
      <c r="B837" s="36">
        <v>46038</v>
      </c>
      <c r="C837" s="36">
        <v>46043</v>
      </c>
      <c r="D837" s="36">
        <v>46101</v>
      </c>
      <c r="E837" s="37" t="s">
        <v>1481</v>
      </c>
      <c r="F837" s="37" t="s">
        <v>6</v>
      </c>
      <c r="G837" s="43">
        <v>53</v>
      </c>
      <c r="H837" s="34" t="s">
        <v>1482</v>
      </c>
      <c r="I837" s="26" t="s">
        <v>38</v>
      </c>
    </row>
    <row r="838" spans="1:9" x14ac:dyDescent="0.25">
      <c r="A838" s="35" t="s">
        <v>5</v>
      </c>
      <c r="B838" s="36">
        <v>46043</v>
      </c>
      <c r="C838" s="36">
        <v>46043</v>
      </c>
      <c r="D838" s="36">
        <v>46112</v>
      </c>
      <c r="E838" s="37" t="s">
        <v>1483</v>
      </c>
      <c r="F838" s="37" t="s">
        <v>54</v>
      </c>
      <c r="G838" s="43">
        <v>47</v>
      </c>
      <c r="H838" s="34" t="s">
        <v>1484</v>
      </c>
      <c r="I838" s="26" t="s">
        <v>34</v>
      </c>
    </row>
    <row r="839" spans="1:9" x14ac:dyDescent="0.25">
      <c r="A839" s="35" t="s">
        <v>97</v>
      </c>
      <c r="B839" s="36">
        <v>46038</v>
      </c>
      <c r="C839" s="36">
        <v>46043</v>
      </c>
      <c r="D839" s="36">
        <v>46101</v>
      </c>
      <c r="E839" s="37" t="s">
        <v>1481</v>
      </c>
      <c r="F839" s="37" t="s">
        <v>6</v>
      </c>
      <c r="G839" s="43">
        <v>219</v>
      </c>
      <c r="H839" s="34" t="s">
        <v>1485</v>
      </c>
      <c r="I839" s="26" t="s">
        <v>38</v>
      </c>
    </row>
    <row r="840" spans="1:9" x14ac:dyDescent="0.25">
      <c r="A840" s="35" t="s">
        <v>52</v>
      </c>
      <c r="B840" s="36">
        <v>46027</v>
      </c>
      <c r="C840" s="36">
        <v>46043</v>
      </c>
      <c r="D840" s="36">
        <v>46087</v>
      </c>
      <c r="E840" s="37" t="s">
        <v>1486</v>
      </c>
      <c r="F840" s="37" t="s">
        <v>54</v>
      </c>
      <c r="G840" s="43">
        <v>32</v>
      </c>
      <c r="H840" s="34" t="s">
        <v>1487</v>
      </c>
      <c r="I840" s="26" t="s">
        <v>37</v>
      </c>
    </row>
    <row r="841" spans="1:9" x14ac:dyDescent="0.25">
      <c r="A841" s="35" t="s">
        <v>74</v>
      </c>
      <c r="B841" s="36">
        <v>46038</v>
      </c>
      <c r="C841" s="36">
        <v>46043</v>
      </c>
      <c r="D841" s="36">
        <v>46098</v>
      </c>
      <c r="E841" s="37" t="s">
        <v>258</v>
      </c>
      <c r="F841" s="37" t="s">
        <v>6</v>
      </c>
      <c r="G841" s="43">
        <v>19</v>
      </c>
      <c r="H841" s="34" t="s">
        <v>271</v>
      </c>
      <c r="I841" s="26" t="s">
        <v>34</v>
      </c>
    </row>
    <row r="842" spans="1:9" x14ac:dyDescent="0.25">
      <c r="A842" s="39" t="s">
        <v>90</v>
      </c>
      <c r="B842" s="40">
        <v>46042</v>
      </c>
      <c r="C842" s="40">
        <v>46043</v>
      </c>
      <c r="D842" s="40">
        <v>46042</v>
      </c>
      <c r="E842" s="41" t="s">
        <v>1488</v>
      </c>
      <c r="F842" s="41" t="s">
        <v>6</v>
      </c>
      <c r="G842" s="44">
        <v>87</v>
      </c>
      <c r="H842" s="34" t="s">
        <v>1489</v>
      </c>
      <c r="I842" s="26" t="s">
        <v>34</v>
      </c>
    </row>
    <row r="843" spans="1:9" x14ac:dyDescent="0.25">
      <c r="A843" s="35" t="s">
        <v>74</v>
      </c>
      <c r="B843" s="36">
        <v>46043</v>
      </c>
      <c r="C843" s="36">
        <v>46044</v>
      </c>
      <c r="D843" s="36">
        <v>46108</v>
      </c>
      <c r="E843" s="37" t="s">
        <v>391</v>
      </c>
      <c r="F843" s="37" t="s">
        <v>6</v>
      </c>
      <c r="G843" s="43">
        <v>34</v>
      </c>
      <c r="H843" s="34" t="s">
        <v>392</v>
      </c>
      <c r="I843" s="26" t="s">
        <v>41</v>
      </c>
    </row>
    <row r="844" spans="1:9" x14ac:dyDescent="0.25">
      <c r="A844" s="35" t="s">
        <v>198</v>
      </c>
      <c r="B844" s="36">
        <v>46044</v>
      </c>
      <c r="C844" s="36">
        <v>46045</v>
      </c>
      <c r="D844" s="36">
        <v>46080</v>
      </c>
      <c r="E844" s="37" t="s">
        <v>199</v>
      </c>
      <c r="F844" s="37" t="s">
        <v>6</v>
      </c>
      <c r="G844" s="43">
        <v>1</v>
      </c>
      <c r="H844" s="34" t="s">
        <v>200</v>
      </c>
      <c r="I844" s="26" t="s">
        <v>41</v>
      </c>
    </row>
    <row r="845" spans="1:9" x14ac:dyDescent="0.25">
      <c r="A845" s="35" t="s">
        <v>74</v>
      </c>
      <c r="B845" s="36">
        <v>46036</v>
      </c>
      <c r="C845" s="36">
        <v>46045</v>
      </c>
      <c r="D845" s="36">
        <v>46090</v>
      </c>
      <c r="E845" s="37" t="s">
        <v>1490</v>
      </c>
      <c r="F845" s="37" t="s">
        <v>6</v>
      </c>
      <c r="G845" s="43">
        <v>1</v>
      </c>
      <c r="H845" s="34" t="s">
        <v>1244</v>
      </c>
      <c r="I845" s="26" t="s">
        <v>34</v>
      </c>
    </row>
    <row r="846" spans="1:9" x14ac:dyDescent="0.25">
      <c r="A846" s="35" t="s">
        <v>74</v>
      </c>
      <c r="B846" s="36">
        <v>46036</v>
      </c>
      <c r="C846" s="36">
        <v>46045</v>
      </c>
      <c r="D846" s="36">
        <v>46097</v>
      </c>
      <c r="E846" s="37" t="s">
        <v>1243</v>
      </c>
      <c r="F846" s="37" t="s">
        <v>6</v>
      </c>
      <c r="G846" s="43">
        <v>4</v>
      </c>
      <c r="H846" s="34" t="s">
        <v>1244</v>
      </c>
      <c r="I846" s="26" t="s">
        <v>34</v>
      </c>
    </row>
    <row r="847" spans="1:9" x14ac:dyDescent="0.25">
      <c r="A847" s="35" t="s">
        <v>94</v>
      </c>
      <c r="B847" s="36">
        <v>46045</v>
      </c>
      <c r="C847" s="36">
        <v>46045</v>
      </c>
      <c r="D847" s="36">
        <v>46113</v>
      </c>
      <c r="E847" s="37" t="s">
        <v>1491</v>
      </c>
      <c r="F847" s="37" t="s">
        <v>6</v>
      </c>
      <c r="G847" s="43">
        <v>104</v>
      </c>
      <c r="H847" s="34" t="s">
        <v>1492</v>
      </c>
      <c r="I847" s="26" t="s">
        <v>41</v>
      </c>
    </row>
    <row r="848" spans="1:9" x14ac:dyDescent="0.25">
      <c r="A848" s="35" t="s">
        <v>5</v>
      </c>
      <c r="B848" s="36">
        <v>46048</v>
      </c>
      <c r="C848" s="36">
        <v>46048</v>
      </c>
      <c r="D848" s="36">
        <v>46357</v>
      </c>
      <c r="E848" s="37" t="s">
        <v>1493</v>
      </c>
      <c r="F848" s="37" t="s">
        <v>54</v>
      </c>
      <c r="G848" s="43">
        <v>111</v>
      </c>
      <c r="H848" s="34" t="s">
        <v>1494</v>
      </c>
      <c r="I848" s="26" t="s">
        <v>34</v>
      </c>
    </row>
    <row r="849" spans="1:9" x14ac:dyDescent="0.25">
      <c r="A849" s="39" t="s">
        <v>5</v>
      </c>
      <c r="B849" s="40">
        <v>46048</v>
      </c>
      <c r="C849" s="40">
        <v>46048</v>
      </c>
      <c r="D849" s="40">
        <v>46357</v>
      </c>
      <c r="E849" s="41" t="s">
        <v>1495</v>
      </c>
      <c r="F849" s="41" t="s">
        <v>54</v>
      </c>
      <c r="G849" s="44">
        <v>44</v>
      </c>
      <c r="H849" s="34" t="s">
        <v>1496</v>
      </c>
      <c r="I849" s="26" t="s">
        <v>34</v>
      </c>
    </row>
    <row r="850" spans="1:9" x14ac:dyDescent="0.25">
      <c r="A850" s="35" t="s">
        <v>5</v>
      </c>
      <c r="B850" s="36">
        <v>46049</v>
      </c>
      <c r="C850" s="36">
        <v>46049</v>
      </c>
      <c r="D850" s="36">
        <v>46112</v>
      </c>
      <c r="E850" s="37" t="s">
        <v>1497</v>
      </c>
      <c r="F850" s="37" t="s">
        <v>54</v>
      </c>
      <c r="G850" s="43">
        <v>66</v>
      </c>
      <c r="H850" s="34" t="s">
        <v>1498</v>
      </c>
      <c r="I850" s="26" t="s">
        <v>33</v>
      </c>
    </row>
    <row r="851" spans="1:9" x14ac:dyDescent="0.25">
      <c r="A851" s="35" t="s">
        <v>337</v>
      </c>
      <c r="B851" s="36">
        <v>46049</v>
      </c>
      <c r="C851" s="36">
        <v>46049</v>
      </c>
      <c r="D851" s="36">
        <v>46283</v>
      </c>
      <c r="E851" s="37" t="s">
        <v>1499</v>
      </c>
      <c r="F851" s="37" t="s">
        <v>54</v>
      </c>
      <c r="G851" s="43">
        <v>59</v>
      </c>
      <c r="H851" s="34" t="s">
        <v>1500</v>
      </c>
      <c r="I851" s="26" t="s">
        <v>34</v>
      </c>
    </row>
    <row r="852" spans="1:9" x14ac:dyDescent="0.25">
      <c r="A852" s="35" t="s">
        <v>90</v>
      </c>
      <c r="B852" s="36">
        <v>46048</v>
      </c>
      <c r="C852" s="36">
        <v>46049</v>
      </c>
      <c r="D852" s="36">
        <v>46124</v>
      </c>
      <c r="E852" s="37" t="s">
        <v>1501</v>
      </c>
      <c r="F852" s="37" t="s">
        <v>6</v>
      </c>
      <c r="G852" s="43">
        <v>1</v>
      </c>
      <c r="H852" s="34" t="s">
        <v>694</v>
      </c>
      <c r="I852" s="26" t="s">
        <v>41</v>
      </c>
    </row>
    <row r="853" spans="1:9" x14ac:dyDescent="0.25">
      <c r="A853" s="35" t="s">
        <v>90</v>
      </c>
      <c r="B853" s="36">
        <v>46048</v>
      </c>
      <c r="C853" s="36">
        <v>46049</v>
      </c>
      <c r="D853" s="36">
        <v>46110</v>
      </c>
      <c r="E853" s="37" t="s">
        <v>1502</v>
      </c>
      <c r="F853" s="37" t="s">
        <v>6</v>
      </c>
      <c r="G853" s="43">
        <v>1</v>
      </c>
      <c r="H853" s="34" t="s">
        <v>1503</v>
      </c>
      <c r="I853" s="26" t="s">
        <v>41</v>
      </c>
    </row>
    <row r="854" spans="1:9" x14ac:dyDescent="0.25">
      <c r="A854" s="35" t="s">
        <v>90</v>
      </c>
      <c r="B854" s="36">
        <v>46048</v>
      </c>
      <c r="C854" s="36">
        <v>46049</v>
      </c>
      <c r="D854" s="36">
        <v>46110</v>
      </c>
      <c r="E854" s="37" t="s">
        <v>1504</v>
      </c>
      <c r="F854" s="37" t="s">
        <v>6</v>
      </c>
      <c r="G854" s="43">
        <v>2</v>
      </c>
      <c r="H854" s="34" t="s">
        <v>1505</v>
      </c>
      <c r="I854" s="26" t="s">
        <v>41</v>
      </c>
    </row>
    <row r="855" spans="1:9" x14ac:dyDescent="0.25">
      <c r="A855" s="35" t="s">
        <v>90</v>
      </c>
      <c r="B855" s="36">
        <v>46048</v>
      </c>
      <c r="C855" s="36">
        <v>46049</v>
      </c>
      <c r="D855" s="36">
        <v>46103</v>
      </c>
      <c r="E855" s="37" t="s">
        <v>1506</v>
      </c>
      <c r="F855" s="37" t="s">
        <v>6</v>
      </c>
      <c r="G855" s="43">
        <v>3</v>
      </c>
      <c r="H855" s="34" t="s">
        <v>702</v>
      </c>
      <c r="I855" s="26" t="s">
        <v>41</v>
      </c>
    </row>
    <row r="856" spans="1:9" x14ac:dyDescent="0.25">
      <c r="A856" s="35" t="s">
        <v>90</v>
      </c>
      <c r="B856" s="36">
        <v>46048</v>
      </c>
      <c r="C856" s="36">
        <v>46049</v>
      </c>
      <c r="D856" s="36">
        <v>46110</v>
      </c>
      <c r="E856" s="37" t="s">
        <v>1507</v>
      </c>
      <c r="F856" s="37" t="s">
        <v>6</v>
      </c>
      <c r="G856" s="43">
        <v>27</v>
      </c>
      <c r="H856" s="34" t="s">
        <v>1508</v>
      </c>
      <c r="I856" s="26" t="s">
        <v>41</v>
      </c>
    </row>
    <row r="857" spans="1:9" x14ac:dyDescent="0.25">
      <c r="A857" s="35" t="s">
        <v>90</v>
      </c>
      <c r="B857" s="36">
        <v>46048</v>
      </c>
      <c r="C857" s="36">
        <v>46049</v>
      </c>
      <c r="D857" s="36">
        <v>46096</v>
      </c>
      <c r="E857" s="37" t="s">
        <v>1509</v>
      </c>
      <c r="F857" s="37" t="s">
        <v>6</v>
      </c>
      <c r="G857" s="43">
        <v>24</v>
      </c>
      <c r="H857" s="34" t="s">
        <v>704</v>
      </c>
      <c r="I857" s="26" t="s">
        <v>41</v>
      </c>
    </row>
    <row r="858" spans="1:9" x14ac:dyDescent="0.25">
      <c r="A858" s="35" t="s">
        <v>90</v>
      </c>
      <c r="B858" s="36">
        <v>46048</v>
      </c>
      <c r="C858" s="36">
        <v>46049</v>
      </c>
      <c r="D858" s="36">
        <v>46096</v>
      </c>
      <c r="E858" s="37" t="s">
        <v>1510</v>
      </c>
      <c r="F858" s="37" t="s">
        <v>6</v>
      </c>
      <c r="G858" s="43">
        <v>19</v>
      </c>
      <c r="H858" s="34" t="s">
        <v>710</v>
      </c>
      <c r="I858" s="26" t="s">
        <v>41</v>
      </c>
    </row>
    <row r="859" spans="1:9" x14ac:dyDescent="0.25">
      <c r="A859" s="35" t="s">
        <v>74</v>
      </c>
      <c r="B859" s="36">
        <v>46049</v>
      </c>
      <c r="C859" s="36">
        <v>46049</v>
      </c>
      <c r="D859" s="36">
        <v>46112</v>
      </c>
      <c r="E859" s="37" t="s">
        <v>1511</v>
      </c>
      <c r="F859" s="37" t="s">
        <v>6</v>
      </c>
      <c r="G859" s="43">
        <v>45</v>
      </c>
      <c r="H859" s="34" t="s">
        <v>1512</v>
      </c>
      <c r="I859" s="26" t="s">
        <v>45</v>
      </c>
    </row>
    <row r="860" spans="1:9" x14ac:dyDescent="0.25">
      <c r="A860" s="35" t="s">
        <v>74</v>
      </c>
      <c r="B860" s="36">
        <v>46049</v>
      </c>
      <c r="C860" s="36">
        <v>46049</v>
      </c>
      <c r="D860" s="36">
        <v>46112</v>
      </c>
      <c r="E860" s="37" t="s">
        <v>1513</v>
      </c>
      <c r="F860" s="37" t="s">
        <v>6</v>
      </c>
      <c r="G860" s="43">
        <v>7</v>
      </c>
      <c r="H860" s="34" t="s">
        <v>1514</v>
      </c>
      <c r="I860" s="26" t="s">
        <v>45</v>
      </c>
    </row>
    <row r="861" spans="1:9" x14ac:dyDescent="0.25">
      <c r="A861" s="35" t="s">
        <v>74</v>
      </c>
      <c r="B861" s="36">
        <v>46049</v>
      </c>
      <c r="C861" s="36">
        <v>46049</v>
      </c>
      <c r="D861" s="36">
        <v>46112</v>
      </c>
      <c r="E861" s="37" t="s">
        <v>1515</v>
      </c>
      <c r="F861" s="37" t="s">
        <v>6</v>
      </c>
      <c r="G861" s="43">
        <v>11</v>
      </c>
      <c r="H861" s="34" t="s">
        <v>1514</v>
      </c>
      <c r="I861" s="26" t="s">
        <v>45</v>
      </c>
    </row>
    <row r="862" spans="1:9" x14ac:dyDescent="0.25">
      <c r="A862" s="35" t="s">
        <v>74</v>
      </c>
      <c r="B862" s="36">
        <v>46049</v>
      </c>
      <c r="C862" s="36">
        <v>46049</v>
      </c>
      <c r="D862" s="36">
        <v>46112</v>
      </c>
      <c r="E862" s="37" t="s">
        <v>1516</v>
      </c>
      <c r="F862" s="37" t="s">
        <v>6</v>
      </c>
      <c r="G862" s="43">
        <v>7</v>
      </c>
      <c r="H862" s="34" t="s">
        <v>1517</v>
      </c>
      <c r="I862" s="26" t="s">
        <v>45</v>
      </c>
    </row>
    <row r="863" spans="1:9" x14ac:dyDescent="0.25">
      <c r="A863" s="35" t="s">
        <v>74</v>
      </c>
      <c r="B863" s="36">
        <v>46049</v>
      </c>
      <c r="C863" s="36">
        <v>46049</v>
      </c>
      <c r="D863" s="36">
        <v>46112</v>
      </c>
      <c r="E863" s="37" t="s">
        <v>1518</v>
      </c>
      <c r="F863" s="37" t="s">
        <v>6</v>
      </c>
      <c r="G863" s="43">
        <v>6</v>
      </c>
      <c r="H863" s="34" t="s">
        <v>1519</v>
      </c>
      <c r="I863" s="26" t="s">
        <v>45</v>
      </c>
    </row>
    <row r="864" spans="1:9" x14ac:dyDescent="0.25">
      <c r="A864" s="35" t="s">
        <v>74</v>
      </c>
      <c r="B864" s="36">
        <v>46049</v>
      </c>
      <c r="C864" s="36">
        <v>46049</v>
      </c>
      <c r="D864" s="36">
        <v>46099</v>
      </c>
      <c r="E864" s="37" t="s">
        <v>1520</v>
      </c>
      <c r="F864" s="37" t="s">
        <v>280</v>
      </c>
      <c r="G864" s="43">
        <v>173</v>
      </c>
      <c r="H864" s="34" t="s">
        <v>330</v>
      </c>
      <c r="I864" s="26" t="s">
        <v>41</v>
      </c>
    </row>
    <row r="865" spans="1:9" x14ac:dyDescent="0.25">
      <c r="A865" s="35" t="s">
        <v>5</v>
      </c>
      <c r="B865" s="36">
        <v>46048</v>
      </c>
      <c r="C865" s="36">
        <v>46050</v>
      </c>
      <c r="D865" s="36">
        <v>46087</v>
      </c>
      <c r="E865" s="37" t="s">
        <v>1521</v>
      </c>
      <c r="F865" s="37" t="s">
        <v>54</v>
      </c>
      <c r="G865" s="43">
        <v>75</v>
      </c>
      <c r="H865" s="34" t="s">
        <v>1522</v>
      </c>
      <c r="I865" s="26" t="s">
        <v>38</v>
      </c>
    </row>
    <row r="866" spans="1:9" x14ac:dyDescent="0.25">
      <c r="A866" s="35" t="s">
        <v>5</v>
      </c>
      <c r="B866" s="36">
        <v>46050</v>
      </c>
      <c r="C866" s="36">
        <v>46050</v>
      </c>
      <c r="D866" s="36">
        <v>46140</v>
      </c>
      <c r="E866" s="37" t="s">
        <v>1523</v>
      </c>
      <c r="F866" s="37" t="s">
        <v>54</v>
      </c>
      <c r="G866" s="43">
        <v>215</v>
      </c>
      <c r="H866" s="34" t="s">
        <v>1524</v>
      </c>
      <c r="I866" s="26" t="s">
        <v>36</v>
      </c>
    </row>
    <row r="867" spans="1:9" x14ac:dyDescent="0.25">
      <c r="A867" s="35" t="s">
        <v>5</v>
      </c>
      <c r="B867" s="36">
        <v>46050</v>
      </c>
      <c r="C867" s="36">
        <v>46050</v>
      </c>
      <c r="D867" s="36">
        <v>46140</v>
      </c>
      <c r="E867" s="37" t="s">
        <v>1525</v>
      </c>
      <c r="F867" s="37" t="s">
        <v>54</v>
      </c>
      <c r="G867" s="43">
        <v>131</v>
      </c>
      <c r="H867" s="34" t="s">
        <v>1526</v>
      </c>
      <c r="I867" s="26" t="s">
        <v>36</v>
      </c>
    </row>
    <row r="868" spans="1:9" x14ac:dyDescent="0.25">
      <c r="A868" s="35" t="s">
        <v>5</v>
      </c>
      <c r="B868" s="36">
        <v>46050</v>
      </c>
      <c r="C868" s="36">
        <v>46050</v>
      </c>
      <c r="D868" s="36">
        <v>46140</v>
      </c>
      <c r="E868" s="37" t="s">
        <v>1527</v>
      </c>
      <c r="F868" s="37" t="s">
        <v>54</v>
      </c>
      <c r="G868" s="43">
        <v>184</v>
      </c>
      <c r="H868" s="34" t="s">
        <v>1528</v>
      </c>
      <c r="I868" s="26" t="s">
        <v>36</v>
      </c>
    </row>
    <row r="869" spans="1:9" x14ac:dyDescent="0.25">
      <c r="A869" s="35" t="s">
        <v>5</v>
      </c>
      <c r="B869" s="36">
        <v>46050</v>
      </c>
      <c r="C869" s="36">
        <v>46050</v>
      </c>
      <c r="D869" s="36">
        <v>46140</v>
      </c>
      <c r="E869" s="37" t="s">
        <v>1529</v>
      </c>
      <c r="F869" s="37" t="s">
        <v>54</v>
      </c>
      <c r="G869" s="43">
        <v>168</v>
      </c>
      <c r="H869" s="34" t="s">
        <v>1530</v>
      </c>
      <c r="I869" s="26" t="s">
        <v>36</v>
      </c>
    </row>
    <row r="870" spans="1:9" x14ac:dyDescent="0.25">
      <c r="A870" s="35" t="s">
        <v>5</v>
      </c>
      <c r="B870" s="36">
        <v>46050</v>
      </c>
      <c r="C870" s="36">
        <v>46050</v>
      </c>
      <c r="D870" s="36">
        <v>46140</v>
      </c>
      <c r="E870" s="37" t="s">
        <v>1531</v>
      </c>
      <c r="F870" s="37" t="s">
        <v>54</v>
      </c>
      <c r="G870" s="43">
        <v>201</v>
      </c>
      <c r="H870" s="34" t="s">
        <v>1532</v>
      </c>
      <c r="I870" s="26" t="s">
        <v>36</v>
      </c>
    </row>
    <row r="871" spans="1:9" x14ac:dyDescent="0.25">
      <c r="A871" s="35" t="s">
        <v>5</v>
      </c>
      <c r="B871" s="36">
        <v>46050</v>
      </c>
      <c r="C871" s="36">
        <v>46050</v>
      </c>
      <c r="D871" s="36">
        <v>46140</v>
      </c>
      <c r="E871" s="37" t="s">
        <v>1533</v>
      </c>
      <c r="F871" s="37" t="s">
        <v>54</v>
      </c>
      <c r="G871" s="43">
        <v>196</v>
      </c>
      <c r="H871" s="34" t="s">
        <v>1534</v>
      </c>
      <c r="I871" s="26" t="s">
        <v>36</v>
      </c>
    </row>
    <row r="872" spans="1:9" x14ac:dyDescent="0.25">
      <c r="A872" s="35" t="s">
        <v>5</v>
      </c>
      <c r="B872" s="36">
        <v>46050</v>
      </c>
      <c r="C872" s="36">
        <v>46050</v>
      </c>
      <c r="D872" s="36">
        <v>46140</v>
      </c>
      <c r="E872" s="37" t="s">
        <v>1535</v>
      </c>
      <c r="F872" s="37" t="s">
        <v>54</v>
      </c>
      <c r="G872" s="43">
        <v>155</v>
      </c>
      <c r="H872" s="34" t="s">
        <v>1536</v>
      </c>
      <c r="I872" s="26" t="s">
        <v>36</v>
      </c>
    </row>
    <row r="873" spans="1:9" x14ac:dyDescent="0.25">
      <c r="A873" s="35" t="s">
        <v>5</v>
      </c>
      <c r="B873" s="36">
        <v>46050</v>
      </c>
      <c r="C873" s="36">
        <v>46050</v>
      </c>
      <c r="D873" s="36">
        <v>46140</v>
      </c>
      <c r="E873" s="37" t="s">
        <v>1537</v>
      </c>
      <c r="F873" s="37" t="s">
        <v>54</v>
      </c>
      <c r="G873" s="43">
        <v>185</v>
      </c>
      <c r="H873" s="34" t="s">
        <v>1538</v>
      </c>
      <c r="I873" s="26" t="s">
        <v>36</v>
      </c>
    </row>
    <row r="874" spans="1:9" x14ac:dyDescent="0.25">
      <c r="A874" s="35" t="s">
        <v>5</v>
      </c>
      <c r="B874" s="36">
        <v>46050</v>
      </c>
      <c r="C874" s="36">
        <v>46050</v>
      </c>
      <c r="D874" s="36">
        <v>46140</v>
      </c>
      <c r="E874" s="37" t="s">
        <v>1539</v>
      </c>
      <c r="F874" s="37" t="s">
        <v>54</v>
      </c>
      <c r="G874" s="43">
        <v>134</v>
      </c>
      <c r="H874" s="34" t="s">
        <v>1540</v>
      </c>
      <c r="I874" s="26" t="s">
        <v>36</v>
      </c>
    </row>
    <row r="875" spans="1:9" x14ac:dyDescent="0.25">
      <c r="A875" s="35" t="s">
        <v>64</v>
      </c>
      <c r="B875" s="36">
        <v>46050</v>
      </c>
      <c r="C875" s="36">
        <v>46050</v>
      </c>
      <c r="D875" s="36">
        <v>46140</v>
      </c>
      <c r="E875" s="37" t="s">
        <v>1541</v>
      </c>
      <c r="F875" s="37" t="s">
        <v>54</v>
      </c>
      <c r="G875" s="43">
        <v>191</v>
      </c>
      <c r="H875" s="34" t="s">
        <v>1542</v>
      </c>
      <c r="I875" s="26" t="s">
        <v>36</v>
      </c>
    </row>
    <row r="876" spans="1:9" x14ac:dyDescent="0.25">
      <c r="A876" s="35" t="s">
        <v>64</v>
      </c>
      <c r="B876" s="36">
        <v>46050</v>
      </c>
      <c r="C876" s="36">
        <v>46050</v>
      </c>
      <c r="D876" s="36">
        <v>46140</v>
      </c>
      <c r="E876" s="37" t="s">
        <v>1543</v>
      </c>
      <c r="F876" s="37" t="s">
        <v>54</v>
      </c>
      <c r="G876" s="43">
        <v>191</v>
      </c>
      <c r="H876" s="34" t="s">
        <v>1544</v>
      </c>
      <c r="I876" s="26" t="s">
        <v>36</v>
      </c>
    </row>
    <row r="877" spans="1:9" x14ac:dyDescent="0.25">
      <c r="A877" s="35" t="s">
        <v>64</v>
      </c>
      <c r="B877" s="36">
        <v>46050</v>
      </c>
      <c r="C877" s="36">
        <v>46050</v>
      </c>
      <c r="D877" s="36">
        <v>46140</v>
      </c>
      <c r="E877" s="37" t="s">
        <v>1545</v>
      </c>
      <c r="F877" s="37" t="s">
        <v>54</v>
      </c>
      <c r="G877" s="43">
        <v>175</v>
      </c>
      <c r="H877" s="34" t="s">
        <v>1546</v>
      </c>
      <c r="I877" s="26" t="s">
        <v>36</v>
      </c>
    </row>
    <row r="878" spans="1:9" x14ac:dyDescent="0.25">
      <c r="A878" s="35" t="s">
        <v>64</v>
      </c>
      <c r="B878" s="36">
        <v>46050</v>
      </c>
      <c r="C878" s="36">
        <v>46050</v>
      </c>
      <c r="D878" s="36">
        <v>46140</v>
      </c>
      <c r="E878" s="37" t="s">
        <v>1547</v>
      </c>
      <c r="F878" s="37" t="s">
        <v>54</v>
      </c>
      <c r="G878" s="43">
        <v>181</v>
      </c>
      <c r="H878" s="34" t="s">
        <v>1548</v>
      </c>
      <c r="I878" s="26" t="s">
        <v>36</v>
      </c>
    </row>
    <row r="879" spans="1:9" x14ac:dyDescent="0.25">
      <c r="A879" s="35" t="s">
        <v>449</v>
      </c>
      <c r="B879" s="36">
        <v>46050</v>
      </c>
      <c r="C879" s="36">
        <v>46050</v>
      </c>
      <c r="D879" s="36">
        <v>46140</v>
      </c>
      <c r="E879" s="37" t="s">
        <v>1549</v>
      </c>
      <c r="F879" s="37" t="s">
        <v>54</v>
      </c>
      <c r="G879" s="43">
        <v>174</v>
      </c>
      <c r="H879" s="34" t="s">
        <v>1550</v>
      </c>
      <c r="I879" s="26" t="s">
        <v>36</v>
      </c>
    </row>
    <row r="880" spans="1:9" x14ac:dyDescent="0.25">
      <c r="A880" s="35" t="s">
        <v>267</v>
      </c>
      <c r="B880" s="36">
        <v>46050</v>
      </c>
      <c r="C880" s="36">
        <v>46050</v>
      </c>
      <c r="D880" s="36">
        <v>46140</v>
      </c>
      <c r="E880" s="37" t="s">
        <v>1551</v>
      </c>
      <c r="F880" s="37" t="s">
        <v>54</v>
      </c>
      <c r="G880" s="43">
        <v>172</v>
      </c>
      <c r="H880" s="34" t="s">
        <v>1552</v>
      </c>
      <c r="I880" s="26" t="s">
        <v>36</v>
      </c>
    </row>
    <row r="881" spans="1:9" x14ac:dyDescent="0.25">
      <c r="A881" s="35" t="s">
        <v>267</v>
      </c>
      <c r="B881" s="36">
        <v>46050</v>
      </c>
      <c r="C881" s="36">
        <v>46050</v>
      </c>
      <c r="D881" s="36">
        <v>46140</v>
      </c>
      <c r="E881" s="37" t="s">
        <v>1553</v>
      </c>
      <c r="F881" s="37" t="s">
        <v>54</v>
      </c>
      <c r="G881" s="43">
        <v>182</v>
      </c>
      <c r="H881" s="34" t="s">
        <v>1554</v>
      </c>
      <c r="I881" s="26" t="s">
        <v>36</v>
      </c>
    </row>
    <row r="882" spans="1:9" x14ac:dyDescent="0.25">
      <c r="A882" s="35" t="s">
        <v>267</v>
      </c>
      <c r="B882" s="36">
        <v>46050</v>
      </c>
      <c r="C882" s="36">
        <v>46050</v>
      </c>
      <c r="D882" s="36">
        <v>46140</v>
      </c>
      <c r="E882" s="37" t="s">
        <v>1555</v>
      </c>
      <c r="F882" s="37" t="s">
        <v>54</v>
      </c>
      <c r="G882" s="43">
        <v>160</v>
      </c>
      <c r="H882" s="34" t="s">
        <v>1556</v>
      </c>
      <c r="I882" s="26" t="s">
        <v>36</v>
      </c>
    </row>
    <row r="883" spans="1:9" x14ac:dyDescent="0.25">
      <c r="A883" s="35" t="s">
        <v>124</v>
      </c>
      <c r="B883" s="36">
        <v>46050</v>
      </c>
      <c r="C883" s="36">
        <v>46050</v>
      </c>
      <c r="D883" s="36">
        <v>46140</v>
      </c>
      <c r="E883" s="37" t="s">
        <v>1557</v>
      </c>
      <c r="F883" s="37" t="s">
        <v>54</v>
      </c>
      <c r="G883" s="43">
        <v>179</v>
      </c>
      <c r="H883" s="34" t="s">
        <v>1558</v>
      </c>
      <c r="I883" s="26" t="s">
        <v>36</v>
      </c>
    </row>
    <row r="884" spans="1:9" x14ac:dyDescent="0.25">
      <c r="A884" s="35" t="s">
        <v>124</v>
      </c>
      <c r="B884" s="36">
        <v>46050</v>
      </c>
      <c r="C884" s="36">
        <v>46050</v>
      </c>
      <c r="D884" s="36">
        <v>46140</v>
      </c>
      <c r="E884" s="37" t="s">
        <v>1559</v>
      </c>
      <c r="F884" s="37" t="s">
        <v>54</v>
      </c>
      <c r="G884" s="43">
        <v>163</v>
      </c>
      <c r="H884" s="34" t="s">
        <v>1560</v>
      </c>
      <c r="I884" s="26" t="s">
        <v>36</v>
      </c>
    </row>
    <row r="885" spans="1:9" x14ac:dyDescent="0.25">
      <c r="A885" s="35" t="s">
        <v>71</v>
      </c>
      <c r="B885" s="36">
        <v>46050</v>
      </c>
      <c r="C885" s="36">
        <v>46050</v>
      </c>
      <c r="D885" s="36">
        <v>46140</v>
      </c>
      <c r="E885" s="37" t="s">
        <v>1561</v>
      </c>
      <c r="F885" s="37" t="s">
        <v>54</v>
      </c>
      <c r="G885" s="43">
        <v>190</v>
      </c>
      <c r="H885" s="34" t="s">
        <v>1562</v>
      </c>
      <c r="I885" s="26" t="s">
        <v>36</v>
      </c>
    </row>
    <row r="886" spans="1:9" x14ac:dyDescent="0.25">
      <c r="A886" s="35" t="s">
        <v>71</v>
      </c>
      <c r="B886" s="36">
        <v>46050</v>
      </c>
      <c r="C886" s="36">
        <v>46050</v>
      </c>
      <c r="D886" s="36">
        <v>46140</v>
      </c>
      <c r="E886" s="37" t="s">
        <v>1563</v>
      </c>
      <c r="F886" s="37" t="s">
        <v>54</v>
      </c>
      <c r="G886" s="43">
        <v>189</v>
      </c>
      <c r="H886" s="34" t="s">
        <v>1564</v>
      </c>
      <c r="I886" s="26" t="s">
        <v>36</v>
      </c>
    </row>
    <row r="887" spans="1:9" x14ac:dyDescent="0.25">
      <c r="A887" s="35" t="s">
        <v>311</v>
      </c>
      <c r="B887" s="36">
        <v>46050</v>
      </c>
      <c r="C887" s="36">
        <v>46050</v>
      </c>
      <c r="D887" s="36">
        <v>46140</v>
      </c>
      <c r="E887" s="37" t="s">
        <v>1565</v>
      </c>
      <c r="F887" s="37" t="s">
        <v>54</v>
      </c>
      <c r="G887" s="43">
        <v>139</v>
      </c>
      <c r="H887" s="34" t="s">
        <v>1566</v>
      </c>
      <c r="I887" s="26" t="s">
        <v>36</v>
      </c>
    </row>
    <row r="888" spans="1:9" x14ac:dyDescent="0.25">
      <c r="A888" s="35" t="s">
        <v>94</v>
      </c>
      <c r="B888" s="36">
        <v>46049</v>
      </c>
      <c r="C888" s="36">
        <v>46050</v>
      </c>
      <c r="D888" s="36">
        <v>46112</v>
      </c>
      <c r="E888" s="37" t="s">
        <v>1567</v>
      </c>
      <c r="F888" s="37" t="s">
        <v>6</v>
      </c>
      <c r="G888" s="43">
        <v>98</v>
      </c>
      <c r="H888" s="34" t="s">
        <v>1568</v>
      </c>
      <c r="I888" s="26" t="s">
        <v>38</v>
      </c>
    </row>
    <row r="889" spans="1:9" x14ac:dyDescent="0.25">
      <c r="A889" s="35" t="s">
        <v>94</v>
      </c>
      <c r="B889" s="36">
        <v>46049</v>
      </c>
      <c r="C889" s="36">
        <v>46050</v>
      </c>
      <c r="D889" s="36">
        <v>46112</v>
      </c>
      <c r="E889" s="37" t="s">
        <v>1569</v>
      </c>
      <c r="F889" s="37" t="s">
        <v>6</v>
      </c>
      <c r="G889" s="43">
        <v>4</v>
      </c>
      <c r="H889" s="34" t="s">
        <v>1570</v>
      </c>
      <c r="I889" s="26" t="s">
        <v>38</v>
      </c>
    </row>
    <row r="890" spans="1:9" x14ac:dyDescent="0.25">
      <c r="A890" s="39" t="s">
        <v>90</v>
      </c>
      <c r="B890" s="40">
        <v>46049</v>
      </c>
      <c r="C890" s="40">
        <v>46050</v>
      </c>
      <c r="D890" s="40">
        <v>46112</v>
      </c>
      <c r="E890" s="41" t="s">
        <v>1571</v>
      </c>
      <c r="F890" s="41" t="s">
        <v>6</v>
      </c>
      <c r="G890" s="44">
        <v>16</v>
      </c>
      <c r="H890" s="34" t="s">
        <v>1572</v>
      </c>
      <c r="I890" s="26" t="s">
        <v>38</v>
      </c>
    </row>
    <row r="891" spans="1:9" x14ac:dyDescent="0.25">
      <c r="A891" s="35" t="s">
        <v>5</v>
      </c>
      <c r="B891" s="36">
        <v>46051</v>
      </c>
      <c r="C891" s="36">
        <v>46051</v>
      </c>
      <c r="D891" s="36">
        <v>46112</v>
      </c>
      <c r="E891" s="37" t="s">
        <v>1368</v>
      </c>
      <c r="F891" s="37" t="s">
        <v>6</v>
      </c>
      <c r="G891" s="43">
        <v>29</v>
      </c>
      <c r="H891" s="34" t="s">
        <v>456</v>
      </c>
      <c r="I891" s="26" t="s">
        <v>41</v>
      </c>
    </row>
    <row r="892" spans="1:9" x14ac:dyDescent="0.25">
      <c r="A892" s="35" t="s">
        <v>64</v>
      </c>
      <c r="B892" s="36">
        <v>46048</v>
      </c>
      <c r="C892" s="36">
        <v>46051</v>
      </c>
      <c r="D892" s="36">
        <v>46112</v>
      </c>
      <c r="E892" s="37" t="s">
        <v>1573</v>
      </c>
      <c r="F892" s="37" t="s">
        <v>6</v>
      </c>
      <c r="G892" s="43">
        <v>117</v>
      </c>
      <c r="H892" s="34" t="s">
        <v>1574</v>
      </c>
      <c r="I892" s="26" t="s">
        <v>34</v>
      </c>
    </row>
    <row r="893" spans="1:9" x14ac:dyDescent="0.25">
      <c r="A893" s="35" t="s">
        <v>64</v>
      </c>
      <c r="B893" s="36">
        <v>46050</v>
      </c>
      <c r="C893" s="36">
        <v>46051</v>
      </c>
      <c r="D893" s="36">
        <v>46112</v>
      </c>
      <c r="E893" s="37" t="s">
        <v>1575</v>
      </c>
      <c r="F893" s="37" t="s">
        <v>6</v>
      </c>
      <c r="G893" s="43">
        <v>98</v>
      </c>
      <c r="H893" s="34" t="s">
        <v>1576</v>
      </c>
      <c r="I893" s="26" t="s">
        <v>39</v>
      </c>
    </row>
    <row r="894" spans="1:9" x14ac:dyDescent="0.25">
      <c r="A894" s="35" t="s">
        <v>52</v>
      </c>
      <c r="B894" s="36">
        <v>46052</v>
      </c>
      <c r="C894" s="36">
        <v>46052</v>
      </c>
      <c r="D894" s="36">
        <v>46112</v>
      </c>
      <c r="E894" s="37" t="s">
        <v>1577</v>
      </c>
      <c r="F894" s="37" t="s">
        <v>54</v>
      </c>
      <c r="G894" s="43">
        <v>18</v>
      </c>
      <c r="H894" s="34" t="s">
        <v>1578</v>
      </c>
      <c r="I894" s="26" t="s">
        <v>41</v>
      </c>
    </row>
    <row r="895" spans="1:9" x14ac:dyDescent="0.25">
      <c r="A895" s="35" t="s">
        <v>5</v>
      </c>
      <c r="B895" s="36">
        <v>46051</v>
      </c>
      <c r="C895" s="36">
        <v>46052</v>
      </c>
      <c r="D895" s="36">
        <v>46140</v>
      </c>
      <c r="E895" s="37" t="s">
        <v>1579</v>
      </c>
      <c r="F895" s="37" t="s">
        <v>6</v>
      </c>
      <c r="G895" s="43">
        <v>2</v>
      </c>
      <c r="H895" s="34" t="s">
        <v>1580</v>
      </c>
      <c r="I895" s="26" t="s">
        <v>36</v>
      </c>
    </row>
    <row r="896" spans="1:9" x14ac:dyDescent="0.25">
      <c r="A896" s="35" t="s">
        <v>5</v>
      </c>
      <c r="B896" s="36">
        <v>46051</v>
      </c>
      <c r="C896" s="36">
        <v>46052</v>
      </c>
      <c r="D896" s="36">
        <v>46140</v>
      </c>
      <c r="E896" s="37" t="s">
        <v>1581</v>
      </c>
      <c r="F896" s="37" t="s">
        <v>6</v>
      </c>
      <c r="G896" s="43">
        <v>46</v>
      </c>
      <c r="H896" s="34" t="s">
        <v>1582</v>
      </c>
      <c r="I896" s="26" t="s">
        <v>36</v>
      </c>
    </row>
    <row r="897" spans="1:9" x14ac:dyDescent="0.25">
      <c r="A897" s="35" t="s">
        <v>5</v>
      </c>
      <c r="B897" s="36">
        <v>46051</v>
      </c>
      <c r="C897" s="36">
        <v>46052</v>
      </c>
      <c r="D897" s="36">
        <v>46140</v>
      </c>
      <c r="E897" s="37" t="s">
        <v>1583</v>
      </c>
      <c r="F897" s="37" t="s">
        <v>6</v>
      </c>
      <c r="G897" s="43">
        <v>45</v>
      </c>
      <c r="H897" s="34" t="s">
        <v>984</v>
      </c>
      <c r="I897" s="26" t="s">
        <v>36</v>
      </c>
    </row>
    <row r="898" spans="1:9" x14ac:dyDescent="0.25">
      <c r="A898" s="35" t="s">
        <v>94</v>
      </c>
      <c r="B898" s="36">
        <v>46051</v>
      </c>
      <c r="C898" s="36">
        <v>46052</v>
      </c>
      <c r="D898" s="36">
        <v>46111</v>
      </c>
      <c r="E898" s="37" t="s">
        <v>1584</v>
      </c>
      <c r="F898" s="37" t="s">
        <v>6</v>
      </c>
      <c r="G898" s="43">
        <v>1</v>
      </c>
      <c r="H898" s="34" t="s">
        <v>1585</v>
      </c>
      <c r="I898" s="26" t="s">
        <v>48</v>
      </c>
    </row>
    <row r="899" spans="1:9" x14ac:dyDescent="0.25">
      <c r="A899" s="35" t="s">
        <v>97</v>
      </c>
      <c r="B899" s="36">
        <v>46051</v>
      </c>
      <c r="C899" s="36">
        <v>46052</v>
      </c>
      <c r="D899" s="36">
        <v>46111</v>
      </c>
      <c r="E899" s="37" t="s">
        <v>1586</v>
      </c>
      <c r="F899" s="37" t="s">
        <v>6</v>
      </c>
      <c r="G899" s="43">
        <v>38</v>
      </c>
      <c r="H899" s="34" t="s">
        <v>1587</v>
      </c>
      <c r="I899" s="26" t="s">
        <v>48</v>
      </c>
    </row>
    <row r="900" spans="1:9" x14ac:dyDescent="0.25">
      <c r="A900" s="35" t="s">
        <v>97</v>
      </c>
      <c r="B900" s="36">
        <v>46051</v>
      </c>
      <c r="C900" s="36">
        <v>46052</v>
      </c>
      <c r="D900" s="36">
        <v>46111</v>
      </c>
      <c r="E900" s="37" t="s">
        <v>1588</v>
      </c>
      <c r="F900" s="37" t="s">
        <v>6</v>
      </c>
      <c r="G900" s="43">
        <v>32</v>
      </c>
      <c r="H900" s="34" t="s">
        <v>1589</v>
      </c>
      <c r="I900" s="26" t="s">
        <v>48</v>
      </c>
    </row>
    <row r="901" spans="1:9" x14ac:dyDescent="0.25">
      <c r="A901" s="35" t="s">
        <v>90</v>
      </c>
      <c r="B901" s="36">
        <v>46051</v>
      </c>
      <c r="C901" s="36">
        <v>46052</v>
      </c>
      <c r="D901" s="36">
        <v>46140</v>
      </c>
      <c r="E901" s="37" t="s">
        <v>1590</v>
      </c>
      <c r="F901" s="37" t="s">
        <v>6</v>
      </c>
      <c r="G901" s="43">
        <v>43</v>
      </c>
      <c r="H901" s="34" t="s">
        <v>1591</v>
      </c>
      <c r="I901" s="26" t="s">
        <v>36</v>
      </c>
    </row>
    <row r="902" spans="1:9" x14ac:dyDescent="0.25">
      <c r="A902" s="35" t="s">
        <v>90</v>
      </c>
      <c r="B902" s="36">
        <v>46051</v>
      </c>
      <c r="C902" s="36">
        <v>46052</v>
      </c>
      <c r="D902" s="36">
        <v>46140</v>
      </c>
      <c r="E902" s="37" t="s">
        <v>1592</v>
      </c>
      <c r="F902" s="37" t="s">
        <v>6</v>
      </c>
      <c r="G902" s="43">
        <v>141</v>
      </c>
      <c r="H902" s="34" t="s">
        <v>1593</v>
      </c>
      <c r="I902" s="26" t="s">
        <v>36</v>
      </c>
    </row>
    <row r="903" spans="1:9" x14ac:dyDescent="0.25">
      <c r="A903" s="35" t="s">
        <v>90</v>
      </c>
      <c r="B903" s="36">
        <v>46051</v>
      </c>
      <c r="C903" s="36">
        <v>46052</v>
      </c>
      <c r="D903" s="36">
        <v>46140</v>
      </c>
      <c r="E903" s="37" t="s">
        <v>1594</v>
      </c>
      <c r="F903" s="37" t="s">
        <v>6</v>
      </c>
      <c r="G903" s="43">
        <v>49</v>
      </c>
      <c r="H903" s="34" t="s">
        <v>1012</v>
      </c>
      <c r="I903" s="26" t="s">
        <v>36</v>
      </c>
    </row>
    <row r="904" spans="1:9" x14ac:dyDescent="0.25">
      <c r="A904" s="35" t="s">
        <v>90</v>
      </c>
      <c r="B904" s="36">
        <v>46051</v>
      </c>
      <c r="C904" s="36">
        <v>46052</v>
      </c>
      <c r="D904" s="36">
        <v>46140</v>
      </c>
      <c r="E904" s="37" t="s">
        <v>729</v>
      </c>
      <c r="F904" s="37" t="s">
        <v>6</v>
      </c>
      <c r="G904" s="43">
        <v>72</v>
      </c>
      <c r="H904" s="34" t="s">
        <v>1595</v>
      </c>
      <c r="I904" s="26" t="s">
        <v>36</v>
      </c>
    </row>
    <row r="905" spans="1:9" x14ac:dyDescent="0.25">
      <c r="A905" s="35" t="s">
        <v>90</v>
      </c>
      <c r="B905" s="36">
        <v>46051</v>
      </c>
      <c r="C905" s="36">
        <v>46052</v>
      </c>
      <c r="D905" s="36">
        <v>46140</v>
      </c>
      <c r="E905" s="37" t="s">
        <v>729</v>
      </c>
      <c r="F905" s="37" t="s">
        <v>6</v>
      </c>
      <c r="G905" s="43">
        <v>32</v>
      </c>
      <c r="H905" s="34" t="s">
        <v>986</v>
      </c>
      <c r="I905" s="26" t="s">
        <v>36</v>
      </c>
    </row>
    <row r="906" spans="1:9" x14ac:dyDescent="0.25">
      <c r="A906" s="35" t="s">
        <v>90</v>
      </c>
      <c r="B906" s="36">
        <v>46051</v>
      </c>
      <c r="C906" s="36">
        <v>46052</v>
      </c>
      <c r="D906" s="36">
        <v>46140</v>
      </c>
      <c r="E906" s="37" t="s">
        <v>729</v>
      </c>
      <c r="F906" s="37" t="s">
        <v>6</v>
      </c>
      <c r="G906" s="43">
        <v>3</v>
      </c>
      <c r="H906" s="34" t="s">
        <v>988</v>
      </c>
      <c r="I906" s="26" t="s">
        <v>36</v>
      </c>
    </row>
    <row r="907" spans="1:9" x14ac:dyDescent="0.25">
      <c r="A907" s="35" t="s">
        <v>90</v>
      </c>
      <c r="B907" s="36">
        <v>46051</v>
      </c>
      <c r="C907" s="36">
        <v>46052</v>
      </c>
      <c r="D907" s="36">
        <v>46140</v>
      </c>
      <c r="E907" s="37" t="s">
        <v>729</v>
      </c>
      <c r="F907" s="37" t="s">
        <v>6</v>
      </c>
      <c r="G907" s="43">
        <v>11</v>
      </c>
      <c r="H907" s="34" t="s">
        <v>990</v>
      </c>
      <c r="I907" s="26" t="s">
        <v>36</v>
      </c>
    </row>
    <row r="908" spans="1:9" x14ac:dyDescent="0.25">
      <c r="A908" s="35" t="s">
        <v>90</v>
      </c>
      <c r="B908" s="36">
        <v>46051</v>
      </c>
      <c r="C908" s="36">
        <v>46052</v>
      </c>
      <c r="D908" s="36">
        <v>46140</v>
      </c>
      <c r="E908" s="37" t="s">
        <v>729</v>
      </c>
      <c r="F908" s="37" t="s">
        <v>6</v>
      </c>
      <c r="G908" s="43">
        <v>58</v>
      </c>
      <c r="H908" s="34" t="s">
        <v>1596</v>
      </c>
      <c r="I908" s="26" t="s">
        <v>36</v>
      </c>
    </row>
    <row r="909" spans="1:9" x14ac:dyDescent="0.25">
      <c r="A909" s="35" t="s">
        <v>90</v>
      </c>
      <c r="B909" s="36">
        <v>46051</v>
      </c>
      <c r="C909" s="36">
        <v>46052</v>
      </c>
      <c r="D909" s="36">
        <v>46140</v>
      </c>
      <c r="E909" s="37" t="s">
        <v>729</v>
      </c>
      <c r="F909" s="37" t="s">
        <v>6</v>
      </c>
      <c r="G909" s="43">
        <v>87</v>
      </c>
      <c r="H909" s="34" t="s">
        <v>994</v>
      </c>
      <c r="I909" s="26" t="s">
        <v>36</v>
      </c>
    </row>
    <row r="910" spans="1:9" x14ac:dyDescent="0.25">
      <c r="A910" s="35" t="s">
        <v>90</v>
      </c>
      <c r="B910" s="36">
        <v>46051</v>
      </c>
      <c r="C910" s="36">
        <v>46052</v>
      </c>
      <c r="D910" s="36">
        <v>46140</v>
      </c>
      <c r="E910" s="37" t="s">
        <v>729</v>
      </c>
      <c r="F910" s="37" t="s">
        <v>6</v>
      </c>
      <c r="G910" s="43">
        <v>81</v>
      </c>
      <c r="H910" s="34" t="s">
        <v>996</v>
      </c>
      <c r="I910" s="26" t="s">
        <v>36</v>
      </c>
    </row>
    <row r="911" spans="1:9" x14ac:dyDescent="0.25">
      <c r="A911" s="35" t="s">
        <v>90</v>
      </c>
      <c r="B911" s="36">
        <v>46051</v>
      </c>
      <c r="C911" s="36">
        <v>46052</v>
      </c>
      <c r="D911" s="36">
        <v>46140</v>
      </c>
      <c r="E911" s="37" t="s">
        <v>729</v>
      </c>
      <c r="F911" s="37" t="s">
        <v>6</v>
      </c>
      <c r="G911" s="43">
        <v>89</v>
      </c>
      <c r="H911" s="34" t="s">
        <v>1820</v>
      </c>
      <c r="I911" s="26" t="s">
        <v>36</v>
      </c>
    </row>
    <row r="912" spans="1:9" x14ac:dyDescent="0.25">
      <c r="A912" s="35" t="s">
        <v>64</v>
      </c>
      <c r="B912" s="36">
        <v>46051</v>
      </c>
      <c r="C912" s="36">
        <v>46052</v>
      </c>
      <c r="D912" s="36">
        <v>46140</v>
      </c>
      <c r="E912" s="37" t="s">
        <v>1597</v>
      </c>
      <c r="F912" s="37" t="s">
        <v>6</v>
      </c>
      <c r="G912" s="43">
        <v>5</v>
      </c>
      <c r="H912" s="34" t="s">
        <v>1598</v>
      </c>
      <c r="I912" s="26" t="s">
        <v>36</v>
      </c>
    </row>
    <row r="913" spans="1:9" x14ac:dyDescent="0.25">
      <c r="A913" s="35" t="s">
        <v>64</v>
      </c>
      <c r="B913" s="36">
        <v>46051</v>
      </c>
      <c r="C913" s="36">
        <v>46052</v>
      </c>
      <c r="D913" s="36">
        <v>46140</v>
      </c>
      <c r="E913" s="37" t="s">
        <v>1599</v>
      </c>
      <c r="F913" s="37" t="s">
        <v>6</v>
      </c>
      <c r="G913" s="43">
        <v>24</v>
      </c>
      <c r="H913" s="34" t="s">
        <v>1018</v>
      </c>
      <c r="I913" s="26" t="s">
        <v>36</v>
      </c>
    </row>
    <row r="914" spans="1:9" x14ac:dyDescent="0.25">
      <c r="A914" s="35" t="s">
        <v>64</v>
      </c>
      <c r="B914" s="36">
        <v>46051</v>
      </c>
      <c r="C914" s="36">
        <v>46052</v>
      </c>
      <c r="D914" s="36">
        <v>46140</v>
      </c>
      <c r="E914" s="37" t="s">
        <v>1600</v>
      </c>
      <c r="F914" s="37" t="s">
        <v>6</v>
      </c>
      <c r="G914" s="43">
        <v>1</v>
      </c>
      <c r="H914" s="34" t="s">
        <v>1020</v>
      </c>
      <c r="I914" s="26" t="s">
        <v>36</v>
      </c>
    </row>
    <row r="915" spans="1:9" x14ac:dyDescent="0.25">
      <c r="A915" s="35" t="s">
        <v>64</v>
      </c>
      <c r="B915" s="36">
        <v>46051</v>
      </c>
      <c r="C915" s="36">
        <v>46052</v>
      </c>
      <c r="D915" s="36">
        <v>46140</v>
      </c>
      <c r="E915" s="37" t="s">
        <v>1601</v>
      </c>
      <c r="F915" s="37" t="s">
        <v>6</v>
      </c>
      <c r="G915" s="43">
        <v>25</v>
      </c>
      <c r="H915" s="34" t="s">
        <v>1602</v>
      </c>
      <c r="I915" s="26" t="s">
        <v>36</v>
      </c>
    </row>
    <row r="916" spans="1:9" x14ac:dyDescent="0.25">
      <c r="A916" s="35" t="s">
        <v>64</v>
      </c>
      <c r="B916" s="36">
        <v>46051</v>
      </c>
      <c r="C916" s="36">
        <v>46052</v>
      </c>
      <c r="D916" s="36">
        <v>46140</v>
      </c>
      <c r="E916" s="37" t="s">
        <v>1603</v>
      </c>
      <c r="F916" s="37" t="s">
        <v>6</v>
      </c>
      <c r="G916" s="43">
        <v>34</v>
      </c>
      <c r="H916" s="34" t="s">
        <v>1604</v>
      </c>
      <c r="I916" s="26" t="s">
        <v>36</v>
      </c>
    </row>
    <row r="917" spans="1:9" x14ac:dyDescent="0.25">
      <c r="A917" s="35" t="s">
        <v>74</v>
      </c>
      <c r="B917" s="36">
        <v>46051</v>
      </c>
      <c r="C917" s="36">
        <v>46052</v>
      </c>
      <c r="D917" s="36">
        <v>46140</v>
      </c>
      <c r="E917" s="37" t="s">
        <v>1605</v>
      </c>
      <c r="F917" s="37" t="s">
        <v>6</v>
      </c>
      <c r="G917" s="43">
        <v>38</v>
      </c>
      <c r="H917" s="34" t="s">
        <v>1606</v>
      </c>
      <c r="I917" s="26" t="s">
        <v>36</v>
      </c>
    </row>
    <row r="918" spans="1:9" x14ac:dyDescent="0.25">
      <c r="A918" s="35" t="s">
        <v>74</v>
      </c>
      <c r="B918" s="36">
        <v>46051</v>
      </c>
      <c r="C918" s="36">
        <v>46052</v>
      </c>
      <c r="D918" s="36">
        <v>46140</v>
      </c>
      <c r="E918" s="37" t="s">
        <v>1607</v>
      </c>
      <c r="F918" s="37" t="s">
        <v>6</v>
      </c>
      <c r="G918" s="43">
        <v>1</v>
      </c>
      <c r="H918" s="34" t="s">
        <v>1029</v>
      </c>
      <c r="I918" s="26" t="s">
        <v>36</v>
      </c>
    </row>
    <row r="919" spans="1:9" x14ac:dyDescent="0.25">
      <c r="A919" s="35" t="s">
        <v>74</v>
      </c>
      <c r="B919" s="36">
        <v>46051</v>
      </c>
      <c r="C919" s="36">
        <v>46052</v>
      </c>
      <c r="D919" s="36">
        <v>46140</v>
      </c>
      <c r="E919" s="37" t="s">
        <v>1608</v>
      </c>
      <c r="F919" s="37" t="s">
        <v>6</v>
      </c>
      <c r="G919" s="43">
        <v>19</v>
      </c>
      <c r="H919" s="34" t="s">
        <v>1031</v>
      </c>
      <c r="I919" s="26" t="s">
        <v>36</v>
      </c>
    </row>
    <row r="920" spans="1:9" x14ac:dyDescent="0.25">
      <c r="A920" s="35" t="s">
        <v>74</v>
      </c>
      <c r="B920" s="36">
        <v>46051</v>
      </c>
      <c r="C920" s="36">
        <v>46052</v>
      </c>
      <c r="D920" s="36">
        <v>46140</v>
      </c>
      <c r="E920" s="37" t="s">
        <v>1609</v>
      </c>
      <c r="F920" s="37" t="s">
        <v>6</v>
      </c>
      <c r="G920" s="43">
        <v>13</v>
      </c>
      <c r="H920" s="34" t="s">
        <v>1033</v>
      </c>
      <c r="I920" s="26" t="s">
        <v>36</v>
      </c>
    </row>
    <row r="921" spans="1:9" x14ac:dyDescent="0.25">
      <c r="A921" s="35" t="s">
        <v>74</v>
      </c>
      <c r="B921" s="36">
        <v>46051</v>
      </c>
      <c r="C921" s="36">
        <v>46052</v>
      </c>
      <c r="D921" s="36">
        <v>46140</v>
      </c>
      <c r="E921" s="37" t="s">
        <v>1610</v>
      </c>
      <c r="F921" s="37" t="s">
        <v>6</v>
      </c>
      <c r="G921" s="43">
        <v>2</v>
      </c>
      <c r="H921" s="34" t="s">
        <v>1035</v>
      </c>
      <c r="I921" s="26" t="s">
        <v>36</v>
      </c>
    </row>
    <row r="922" spans="1:9" x14ac:dyDescent="0.25">
      <c r="A922" s="35" t="s">
        <v>74</v>
      </c>
      <c r="B922" s="36">
        <v>46051</v>
      </c>
      <c r="C922" s="36">
        <v>46052</v>
      </c>
      <c r="D922" s="36">
        <v>46140</v>
      </c>
      <c r="E922" s="37" t="s">
        <v>1611</v>
      </c>
      <c r="F922" s="37" t="s">
        <v>6</v>
      </c>
      <c r="G922" s="43">
        <v>1</v>
      </c>
      <c r="H922" s="34" t="s">
        <v>1037</v>
      </c>
      <c r="I922" s="26" t="s">
        <v>36</v>
      </c>
    </row>
    <row r="923" spans="1:9" x14ac:dyDescent="0.25">
      <c r="A923" s="35" t="s">
        <v>94</v>
      </c>
      <c r="B923" s="36">
        <v>46051</v>
      </c>
      <c r="C923" s="36">
        <v>46052</v>
      </c>
      <c r="D923" s="36">
        <v>46140</v>
      </c>
      <c r="E923" s="37" t="s">
        <v>1612</v>
      </c>
      <c r="F923" s="37" t="s">
        <v>6</v>
      </c>
      <c r="G923" s="43">
        <v>19</v>
      </c>
      <c r="H923" s="34" t="s">
        <v>1613</v>
      </c>
      <c r="I923" s="26" t="s">
        <v>36</v>
      </c>
    </row>
    <row r="924" spans="1:9" x14ac:dyDescent="0.25">
      <c r="A924" s="35" t="s">
        <v>94</v>
      </c>
      <c r="B924" s="36">
        <v>46051</v>
      </c>
      <c r="C924" s="36">
        <v>46052</v>
      </c>
      <c r="D924" s="36">
        <v>46140</v>
      </c>
      <c r="E924" s="37" t="s">
        <v>1614</v>
      </c>
      <c r="F924" s="37" t="s">
        <v>6</v>
      </c>
      <c r="G924" s="43">
        <v>84</v>
      </c>
      <c r="H924" s="34" t="s">
        <v>1615</v>
      </c>
      <c r="I924" s="26" t="s">
        <v>36</v>
      </c>
    </row>
    <row r="925" spans="1:9" x14ac:dyDescent="0.25">
      <c r="A925" s="35" t="s">
        <v>94</v>
      </c>
      <c r="B925" s="36">
        <v>46052</v>
      </c>
      <c r="C925" s="36">
        <v>46052</v>
      </c>
      <c r="D925" s="36">
        <v>46112</v>
      </c>
      <c r="E925" s="37" t="s">
        <v>1616</v>
      </c>
      <c r="F925" s="37" t="s">
        <v>280</v>
      </c>
      <c r="G925" s="43">
        <v>118</v>
      </c>
      <c r="H925" s="34" t="s">
        <v>1617</v>
      </c>
      <c r="I925" s="26" t="s">
        <v>45</v>
      </c>
    </row>
    <row r="926" spans="1:9" x14ac:dyDescent="0.25">
      <c r="A926" s="35" t="s">
        <v>247</v>
      </c>
      <c r="B926" s="36">
        <v>46055</v>
      </c>
      <c r="C926" s="36">
        <v>46055</v>
      </c>
      <c r="D926" s="36">
        <v>46122</v>
      </c>
      <c r="E926" s="37" t="s">
        <v>1618</v>
      </c>
      <c r="F926" s="37" t="s">
        <v>54</v>
      </c>
      <c r="G926" s="43">
        <v>3</v>
      </c>
      <c r="H926" s="34" t="s">
        <v>1619</v>
      </c>
      <c r="I926" s="26" t="s">
        <v>35</v>
      </c>
    </row>
    <row r="927" spans="1:9" x14ac:dyDescent="0.25">
      <c r="A927" s="35" t="s">
        <v>332</v>
      </c>
      <c r="B927" s="36">
        <v>46052</v>
      </c>
      <c r="C927" s="36">
        <v>46055</v>
      </c>
      <c r="D927" s="36">
        <v>46082</v>
      </c>
      <c r="E927" s="37" t="s">
        <v>1810</v>
      </c>
      <c r="F927" s="37" t="s">
        <v>54</v>
      </c>
      <c r="G927" s="43">
        <v>62</v>
      </c>
      <c r="H927" s="34" t="s">
        <v>1821</v>
      </c>
      <c r="I927" s="26" t="s">
        <v>41</v>
      </c>
    </row>
    <row r="928" spans="1:9" x14ac:dyDescent="0.25">
      <c r="A928" s="35" t="s">
        <v>5</v>
      </c>
      <c r="B928" s="36">
        <v>46055</v>
      </c>
      <c r="C928" s="36">
        <v>46055</v>
      </c>
      <c r="D928" s="36">
        <v>46115</v>
      </c>
      <c r="E928" s="37" t="s">
        <v>1495</v>
      </c>
      <c r="F928" s="37" t="s">
        <v>54</v>
      </c>
      <c r="G928" s="43">
        <v>82</v>
      </c>
      <c r="H928" s="34" t="s">
        <v>1494</v>
      </c>
      <c r="I928" s="26" t="s">
        <v>34</v>
      </c>
    </row>
    <row r="929" spans="1:9" x14ac:dyDescent="0.25">
      <c r="A929" s="35" t="s">
        <v>5</v>
      </c>
      <c r="B929" s="36">
        <v>46055</v>
      </c>
      <c r="C929" s="36">
        <v>46055</v>
      </c>
      <c r="D929" s="36">
        <v>46115</v>
      </c>
      <c r="E929" s="37" t="s">
        <v>1495</v>
      </c>
      <c r="F929" s="37" t="s">
        <v>54</v>
      </c>
      <c r="G929" s="43">
        <v>40</v>
      </c>
      <c r="H929" s="34" t="s">
        <v>1496</v>
      </c>
      <c r="I929" s="26" t="s">
        <v>34</v>
      </c>
    </row>
    <row r="930" spans="1:9" x14ac:dyDescent="0.25">
      <c r="A930" s="35" t="s">
        <v>5</v>
      </c>
      <c r="B930" s="36">
        <v>46053</v>
      </c>
      <c r="C930" s="36">
        <v>46055</v>
      </c>
      <c r="D930" s="36">
        <v>46113</v>
      </c>
      <c r="E930" s="37" t="s">
        <v>1620</v>
      </c>
      <c r="F930" s="37" t="s">
        <v>6</v>
      </c>
      <c r="G930" s="43">
        <v>8</v>
      </c>
      <c r="H930" s="34" t="s">
        <v>1621</v>
      </c>
      <c r="I930" s="26" t="s">
        <v>35</v>
      </c>
    </row>
    <row r="931" spans="1:9" x14ac:dyDescent="0.25">
      <c r="A931" s="35" t="s">
        <v>64</v>
      </c>
      <c r="B931" s="36">
        <v>46053</v>
      </c>
      <c r="C931" s="36">
        <v>46055</v>
      </c>
      <c r="D931" s="36">
        <v>46113</v>
      </c>
      <c r="E931" s="37" t="s">
        <v>1620</v>
      </c>
      <c r="F931" s="37" t="s">
        <v>6</v>
      </c>
      <c r="G931" s="43">
        <v>92</v>
      </c>
      <c r="H931" s="34" t="s">
        <v>1622</v>
      </c>
      <c r="I931" s="26" t="s">
        <v>35</v>
      </c>
    </row>
    <row r="932" spans="1:9" x14ac:dyDescent="0.25">
      <c r="A932" s="35" t="s">
        <v>267</v>
      </c>
      <c r="B932" s="36">
        <v>46053</v>
      </c>
      <c r="C932" s="36">
        <v>46055</v>
      </c>
      <c r="D932" s="36">
        <v>46113</v>
      </c>
      <c r="E932" s="37" t="s">
        <v>1620</v>
      </c>
      <c r="F932" s="37" t="s">
        <v>6</v>
      </c>
      <c r="G932" s="43">
        <v>4</v>
      </c>
      <c r="H932" s="34" t="s">
        <v>1623</v>
      </c>
      <c r="I932" s="26" t="s">
        <v>35</v>
      </c>
    </row>
    <row r="933" spans="1:9" x14ac:dyDescent="0.25">
      <c r="A933" s="35" t="s">
        <v>71</v>
      </c>
      <c r="B933" s="36">
        <v>46053</v>
      </c>
      <c r="C933" s="36">
        <v>46055</v>
      </c>
      <c r="D933" s="36">
        <v>46113</v>
      </c>
      <c r="E933" s="37" t="s">
        <v>1620</v>
      </c>
      <c r="F933" s="37" t="s">
        <v>6</v>
      </c>
      <c r="G933" s="43">
        <v>11</v>
      </c>
      <c r="H933" s="34" t="s">
        <v>1624</v>
      </c>
      <c r="I933" s="26" t="s">
        <v>35</v>
      </c>
    </row>
    <row r="934" spans="1:9" x14ac:dyDescent="0.25">
      <c r="A934" s="35" t="s">
        <v>74</v>
      </c>
      <c r="B934" s="36">
        <v>46053</v>
      </c>
      <c r="C934" s="36">
        <v>46055</v>
      </c>
      <c r="D934" s="36">
        <v>46113</v>
      </c>
      <c r="E934" s="37" t="s">
        <v>1620</v>
      </c>
      <c r="F934" s="37" t="s">
        <v>6</v>
      </c>
      <c r="G934" s="43">
        <v>14</v>
      </c>
      <c r="H934" s="34" t="s">
        <v>1625</v>
      </c>
      <c r="I934" s="26" t="s">
        <v>35</v>
      </c>
    </row>
    <row r="935" spans="1:9" x14ac:dyDescent="0.25">
      <c r="A935" s="35" t="s">
        <v>64</v>
      </c>
      <c r="B935" s="36">
        <v>46055</v>
      </c>
      <c r="C935" s="36">
        <v>46055</v>
      </c>
      <c r="D935" s="36">
        <v>46115</v>
      </c>
      <c r="E935" s="37" t="s">
        <v>1626</v>
      </c>
      <c r="F935" s="37" t="s">
        <v>54</v>
      </c>
      <c r="G935" s="43">
        <v>108</v>
      </c>
      <c r="H935" s="34" t="s">
        <v>1627</v>
      </c>
      <c r="I935" s="26" t="s">
        <v>36</v>
      </c>
    </row>
    <row r="936" spans="1:9" x14ac:dyDescent="0.25">
      <c r="A936" s="39" t="s">
        <v>74</v>
      </c>
      <c r="B936" s="40">
        <v>46052</v>
      </c>
      <c r="C936" s="40">
        <v>46055</v>
      </c>
      <c r="D936" s="40">
        <v>46115</v>
      </c>
      <c r="E936" s="41" t="s">
        <v>1628</v>
      </c>
      <c r="F936" s="41" t="s">
        <v>6</v>
      </c>
      <c r="G936" s="44">
        <v>83</v>
      </c>
      <c r="H936" s="34" t="s">
        <v>1629</v>
      </c>
      <c r="I936" s="26" t="s">
        <v>35</v>
      </c>
    </row>
    <row r="937" spans="1:9" x14ac:dyDescent="0.25">
      <c r="A937" s="35" t="s">
        <v>74</v>
      </c>
      <c r="B937" s="36">
        <v>46053</v>
      </c>
      <c r="C937" s="36">
        <v>46055</v>
      </c>
      <c r="D937" s="36">
        <v>46055</v>
      </c>
      <c r="E937" s="37" t="s">
        <v>1630</v>
      </c>
      <c r="F937" s="37" t="s">
        <v>54</v>
      </c>
      <c r="G937" s="43">
        <v>123</v>
      </c>
      <c r="H937" s="34" t="s">
        <v>1631</v>
      </c>
      <c r="I937" s="26" t="s">
        <v>38</v>
      </c>
    </row>
    <row r="938" spans="1:9" x14ac:dyDescent="0.25">
      <c r="A938" s="35" t="s">
        <v>5</v>
      </c>
      <c r="B938" s="36">
        <v>46052</v>
      </c>
      <c r="C938" s="36">
        <v>46056</v>
      </c>
      <c r="D938" s="36">
        <v>46115</v>
      </c>
      <c r="E938" s="37" t="s">
        <v>1632</v>
      </c>
      <c r="F938" s="37" t="s">
        <v>58</v>
      </c>
      <c r="G938" s="43">
        <v>9</v>
      </c>
      <c r="H938" s="34" t="s">
        <v>1633</v>
      </c>
      <c r="I938" s="26" t="s">
        <v>39</v>
      </c>
    </row>
    <row r="939" spans="1:9" x14ac:dyDescent="0.25">
      <c r="A939" s="35" t="s">
        <v>337</v>
      </c>
      <c r="B939" s="36">
        <v>46056</v>
      </c>
      <c r="C939" s="36">
        <v>46056</v>
      </c>
      <c r="D939" s="36">
        <v>46115</v>
      </c>
      <c r="E939" s="37" t="s">
        <v>1634</v>
      </c>
      <c r="F939" s="37" t="s">
        <v>6</v>
      </c>
      <c r="G939" s="43">
        <v>212</v>
      </c>
      <c r="H939" s="34" t="s">
        <v>1635</v>
      </c>
      <c r="I939" s="26" t="s">
        <v>35</v>
      </c>
    </row>
    <row r="940" spans="1:9" x14ac:dyDescent="0.25">
      <c r="A940" s="35" t="s">
        <v>97</v>
      </c>
      <c r="B940" s="36">
        <v>46055</v>
      </c>
      <c r="C940" s="36">
        <v>46056</v>
      </c>
      <c r="D940" s="36">
        <v>46101</v>
      </c>
      <c r="E940" s="37" t="s">
        <v>1636</v>
      </c>
      <c r="F940" s="37" t="s">
        <v>6</v>
      </c>
      <c r="G940" s="43">
        <v>39</v>
      </c>
      <c r="H940" s="34" t="s">
        <v>1637</v>
      </c>
      <c r="I940" s="26" t="s">
        <v>38</v>
      </c>
    </row>
    <row r="941" spans="1:9" x14ac:dyDescent="0.25">
      <c r="A941" s="35" t="s">
        <v>97</v>
      </c>
      <c r="B941" s="36">
        <v>46055</v>
      </c>
      <c r="C941" s="36">
        <v>46056</v>
      </c>
      <c r="D941" s="36">
        <v>46101</v>
      </c>
      <c r="E941" s="37" t="s">
        <v>1638</v>
      </c>
      <c r="F941" s="37" t="s">
        <v>6</v>
      </c>
      <c r="G941" s="43">
        <v>6</v>
      </c>
      <c r="H941" s="34" t="s">
        <v>904</v>
      </c>
      <c r="I941" s="26" t="s">
        <v>38</v>
      </c>
    </row>
    <row r="942" spans="1:9" x14ac:dyDescent="0.25">
      <c r="A942" s="35" t="s">
        <v>97</v>
      </c>
      <c r="B942" s="36">
        <v>46055</v>
      </c>
      <c r="C942" s="36">
        <v>46056</v>
      </c>
      <c r="D942" s="36">
        <v>46101</v>
      </c>
      <c r="E942" s="37" t="s">
        <v>1639</v>
      </c>
      <c r="F942" s="37" t="s">
        <v>6</v>
      </c>
      <c r="G942" s="43">
        <v>2</v>
      </c>
      <c r="H942" s="34" t="s">
        <v>906</v>
      </c>
      <c r="I942" s="26" t="s">
        <v>38</v>
      </c>
    </row>
    <row r="943" spans="1:9" x14ac:dyDescent="0.25">
      <c r="A943" s="35" t="s">
        <v>97</v>
      </c>
      <c r="B943" s="36">
        <v>46055</v>
      </c>
      <c r="C943" s="36">
        <v>46056</v>
      </c>
      <c r="D943" s="36">
        <v>46101</v>
      </c>
      <c r="E943" s="37" t="s">
        <v>1640</v>
      </c>
      <c r="F943" s="37" t="s">
        <v>6</v>
      </c>
      <c r="G943" s="43">
        <v>1</v>
      </c>
      <c r="H943" s="34" t="s">
        <v>907</v>
      </c>
      <c r="I943" s="26" t="s">
        <v>38</v>
      </c>
    </row>
    <row r="944" spans="1:9" x14ac:dyDescent="0.25">
      <c r="A944" s="35" t="s">
        <v>97</v>
      </c>
      <c r="B944" s="36">
        <v>46055</v>
      </c>
      <c r="C944" s="36">
        <v>46056</v>
      </c>
      <c r="D944" s="36">
        <v>46101</v>
      </c>
      <c r="E944" s="37" t="s">
        <v>1641</v>
      </c>
      <c r="F944" s="37" t="s">
        <v>6</v>
      </c>
      <c r="G944" s="43">
        <v>2</v>
      </c>
      <c r="H944" s="34" t="s">
        <v>1642</v>
      </c>
      <c r="I944" s="26" t="s">
        <v>38</v>
      </c>
    </row>
    <row r="945" spans="1:9" x14ac:dyDescent="0.25">
      <c r="A945" s="35" t="s">
        <v>90</v>
      </c>
      <c r="B945" s="36">
        <v>46055</v>
      </c>
      <c r="C945" s="36">
        <v>46056</v>
      </c>
      <c r="D945" s="36">
        <v>46101</v>
      </c>
      <c r="E945" s="37" t="s">
        <v>1481</v>
      </c>
      <c r="F945" s="37" t="s">
        <v>6</v>
      </c>
      <c r="G945" s="43">
        <v>52</v>
      </c>
      <c r="H945" s="34" t="s">
        <v>1643</v>
      </c>
      <c r="I945" s="26" t="s">
        <v>38</v>
      </c>
    </row>
    <row r="946" spans="1:9" x14ac:dyDescent="0.25">
      <c r="A946" s="35" t="s">
        <v>90</v>
      </c>
      <c r="B946" s="36">
        <v>46049</v>
      </c>
      <c r="C946" s="36">
        <v>46056</v>
      </c>
      <c r="D946" s="36">
        <v>46049</v>
      </c>
      <c r="E946" s="37" t="s">
        <v>1644</v>
      </c>
      <c r="F946" s="37" t="s">
        <v>6</v>
      </c>
      <c r="G946" s="43">
        <v>47</v>
      </c>
      <c r="H946" s="34" t="s">
        <v>1489</v>
      </c>
      <c r="I946" s="26" t="s">
        <v>34</v>
      </c>
    </row>
    <row r="947" spans="1:9" x14ac:dyDescent="0.25">
      <c r="A947" s="35" t="s">
        <v>350</v>
      </c>
      <c r="B947" s="36">
        <v>46056</v>
      </c>
      <c r="C947" s="36">
        <v>46056</v>
      </c>
      <c r="D947" s="36">
        <v>46116</v>
      </c>
      <c r="E947" s="37" t="s">
        <v>1645</v>
      </c>
      <c r="F947" s="37" t="s">
        <v>54</v>
      </c>
      <c r="G947" s="43">
        <v>98</v>
      </c>
      <c r="H947" s="34" t="s">
        <v>1646</v>
      </c>
      <c r="I947" s="26" t="s">
        <v>36</v>
      </c>
    </row>
    <row r="948" spans="1:9" x14ac:dyDescent="0.25">
      <c r="A948" s="35" t="s">
        <v>97</v>
      </c>
      <c r="B948" s="36">
        <v>45834</v>
      </c>
      <c r="C948" s="36">
        <v>46057</v>
      </c>
      <c r="D948" s="36">
        <v>45887</v>
      </c>
      <c r="E948" s="37" t="s">
        <v>1647</v>
      </c>
      <c r="F948" s="37" t="s">
        <v>6</v>
      </c>
      <c r="G948" s="43">
        <v>141</v>
      </c>
      <c r="H948" s="34" t="s">
        <v>237</v>
      </c>
      <c r="I948" s="26" t="s">
        <v>35</v>
      </c>
    </row>
    <row r="949" spans="1:9" x14ac:dyDescent="0.25">
      <c r="A949" s="35" t="s">
        <v>97</v>
      </c>
      <c r="B949" s="36">
        <v>45915</v>
      </c>
      <c r="C949" s="36">
        <v>46057</v>
      </c>
      <c r="D949" s="36">
        <v>45976</v>
      </c>
      <c r="E949" s="37" t="s">
        <v>1648</v>
      </c>
      <c r="F949" s="37" t="s">
        <v>54</v>
      </c>
      <c r="G949" s="43">
        <v>13</v>
      </c>
      <c r="H949" s="34" t="s">
        <v>1649</v>
      </c>
      <c r="I949" s="26" t="s">
        <v>49</v>
      </c>
    </row>
    <row r="950" spans="1:9" x14ac:dyDescent="0.25">
      <c r="A950" s="35" t="s">
        <v>275</v>
      </c>
      <c r="B950" s="36">
        <v>46056</v>
      </c>
      <c r="C950" s="36">
        <v>46057</v>
      </c>
      <c r="D950" s="36">
        <v>46129</v>
      </c>
      <c r="E950" s="37" t="s">
        <v>1650</v>
      </c>
      <c r="F950" s="37" t="s">
        <v>6</v>
      </c>
      <c r="G950" s="43">
        <v>30</v>
      </c>
      <c r="H950" s="34" t="s">
        <v>1651</v>
      </c>
      <c r="I950" s="26" t="s">
        <v>34</v>
      </c>
    </row>
    <row r="951" spans="1:9" x14ac:dyDescent="0.25">
      <c r="A951" s="35" t="s">
        <v>5</v>
      </c>
      <c r="B951" s="36">
        <v>46056</v>
      </c>
      <c r="C951" s="36">
        <v>46057</v>
      </c>
      <c r="D951" s="36">
        <v>46115</v>
      </c>
      <c r="E951" s="37" t="s">
        <v>1652</v>
      </c>
      <c r="F951" s="37" t="s">
        <v>6</v>
      </c>
      <c r="G951" s="43">
        <v>258</v>
      </c>
      <c r="H951" s="34" t="s">
        <v>1315</v>
      </c>
      <c r="I951" s="26" t="s">
        <v>41</v>
      </c>
    </row>
    <row r="952" spans="1:9" x14ac:dyDescent="0.25">
      <c r="A952" s="35" t="s">
        <v>5</v>
      </c>
      <c r="B952" s="36">
        <v>46056</v>
      </c>
      <c r="C952" s="36">
        <v>46057</v>
      </c>
      <c r="D952" s="36">
        <v>46115</v>
      </c>
      <c r="E952" s="37" t="s">
        <v>1652</v>
      </c>
      <c r="F952" s="37" t="s">
        <v>6</v>
      </c>
      <c r="G952" s="43">
        <v>50</v>
      </c>
      <c r="H952" s="34" t="s">
        <v>1317</v>
      </c>
      <c r="I952" s="26" t="s">
        <v>41</v>
      </c>
    </row>
    <row r="953" spans="1:9" x14ac:dyDescent="0.25">
      <c r="A953" s="35" t="s">
        <v>5</v>
      </c>
      <c r="B953" s="36">
        <v>46056</v>
      </c>
      <c r="C953" s="36">
        <v>46057</v>
      </c>
      <c r="D953" s="36">
        <v>46115</v>
      </c>
      <c r="E953" s="37" t="s">
        <v>1652</v>
      </c>
      <c r="F953" s="37" t="s">
        <v>6</v>
      </c>
      <c r="G953" s="43">
        <v>21</v>
      </c>
      <c r="H953" s="34" t="s">
        <v>1653</v>
      </c>
      <c r="I953" s="26" t="s">
        <v>41</v>
      </c>
    </row>
    <row r="954" spans="1:9" x14ac:dyDescent="0.25">
      <c r="A954" s="35" t="s">
        <v>5</v>
      </c>
      <c r="B954" s="36">
        <v>46056</v>
      </c>
      <c r="C954" s="36">
        <v>46057</v>
      </c>
      <c r="D954" s="36">
        <v>46115</v>
      </c>
      <c r="E954" s="37" t="s">
        <v>1654</v>
      </c>
      <c r="F954" s="37" t="s">
        <v>6</v>
      </c>
      <c r="G954" s="43">
        <v>8</v>
      </c>
      <c r="H954" s="34" t="s">
        <v>1319</v>
      </c>
      <c r="I954" s="26" t="s">
        <v>41</v>
      </c>
    </row>
    <row r="955" spans="1:9" x14ac:dyDescent="0.25">
      <c r="A955" s="39" t="s">
        <v>311</v>
      </c>
      <c r="B955" s="40">
        <v>46056</v>
      </c>
      <c r="C955" s="40">
        <v>46057</v>
      </c>
      <c r="D955" s="40">
        <v>46115</v>
      </c>
      <c r="E955" s="41" t="s">
        <v>1652</v>
      </c>
      <c r="F955" s="41" t="s">
        <v>6</v>
      </c>
      <c r="G955" s="44">
        <v>4</v>
      </c>
      <c r="H955" s="34" t="s">
        <v>1321</v>
      </c>
      <c r="I955" s="26" t="s">
        <v>41</v>
      </c>
    </row>
    <row r="956" spans="1:9" x14ac:dyDescent="0.25">
      <c r="A956" s="35" t="s">
        <v>311</v>
      </c>
      <c r="B956" s="36">
        <v>46056</v>
      </c>
      <c r="C956" s="36">
        <v>46057</v>
      </c>
      <c r="D956" s="36">
        <v>46115</v>
      </c>
      <c r="E956" s="37" t="s">
        <v>1652</v>
      </c>
      <c r="F956" s="37" t="s">
        <v>6</v>
      </c>
      <c r="G956" s="43">
        <v>35</v>
      </c>
      <c r="H956" s="34" t="s">
        <v>1323</v>
      </c>
      <c r="I956" s="26" t="s">
        <v>41</v>
      </c>
    </row>
    <row r="957" spans="1:9" x14ac:dyDescent="0.25">
      <c r="A957" s="35" t="s">
        <v>52</v>
      </c>
      <c r="B957" s="36">
        <v>46057</v>
      </c>
      <c r="C957" s="36">
        <v>46058</v>
      </c>
      <c r="D957" s="36">
        <v>46118</v>
      </c>
      <c r="E957" s="37" t="s">
        <v>1655</v>
      </c>
      <c r="F957" s="37" t="s">
        <v>6</v>
      </c>
      <c r="G957" s="43">
        <v>154</v>
      </c>
      <c r="H957" s="34" t="s">
        <v>1656</v>
      </c>
      <c r="I957" s="26" t="s">
        <v>38</v>
      </c>
    </row>
    <row r="958" spans="1:9" x14ac:dyDescent="0.25">
      <c r="A958" s="35" t="s">
        <v>5</v>
      </c>
      <c r="B958" s="36">
        <v>46058</v>
      </c>
      <c r="C958" s="36">
        <v>46058</v>
      </c>
      <c r="D958" s="36">
        <v>46119</v>
      </c>
      <c r="E958" s="37" t="s">
        <v>1657</v>
      </c>
      <c r="F958" s="37" t="s">
        <v>6</v>
      </c>
      <c r="G958" s="43">
        <v>81</v>
      </c>
      <c r="H958" s="34" t="s">
        <v>1658</v>
      </c>
      <c r="I958" s="26" t="s">
        <v>34</v>
      </c>
    </row>
    <row r="959" spans="1:9" x14ac:dyDescent="0.25">
      <c r="A959" s="35" t="s">
        <v>90</v>
      </c>
      <c r="B959" s="36">
        <v>45897</v>
      </c>
      <c r="C959" s="36">
        <v>46058</v>
      </c>
      <c r="D959" s="36">
        <v>45903</v>
      </c>
      <c r="E959" s="37" t="s">
        <v>1659</v>
      </c>
      <c r="F959" s="37" t="s">
        <v>54</v>
      </c>
      <c r="G959" s="43">
        <v>58</v>
      </c>
      <c r="H959" s="34" t="s">
        <v>1660</v>
      </c>
      <c r="I959" s="26" t="s">
        <v>41</v>
      </c>
    </row>
    <row r="960" spans="1:9" x14ac:dyDescent="0.25">
      <c r="A960" s="35" t="s">
        <v>64</v>
      </c>
      <c r="B960" s="36">
        <v>46058</v>
      </c>
      <c r="C960" s="36">
        <v>46058</v>
      </c>
      <c r="D960" s="36">
        <v>46118</v>
      </c>
      <c r="E960" s="37" t="s">
        <v>1661</v>
      </c>
      <c r="F960" s="37" t="s">
        <v>6</v>
      </c>
      <c r="G960" s="43">
        <v>22</v>
      </c>
      <c r="H960" s="34" t="s">
        <v>1662</v>
      </c>
      <c r="I960" s="26" t="s">
        <v>39</v>
      </c>
    </row>
    <row r="961" spans="1:9" x14ac:dyDescent="0.25">
      <c r="A961" s="35" t="s">
        <v>267</v>
      </c>
      <c r="B961" s="36">
        <v>46057</v>
      </c>
      <c r="C961" s="36">
        <v>46058</v>
      </c>
      <c r="D961" s="36">
        <v>46118</v>
      </c>
      <c r="E961" s="37" t="s">
        <v>1663</v>
      </c>
      <c r="F961" s="37" t="s">
        <v>54</v>
      </c>
      <c r="G961" s="43">
        <v>13</v>
      </c>
      <c r="H961" s="34" t="s">
        <v>1664</v>
      </c>
      <c r="I961" s="26" t="s">
        <v>33</v>
      </c>
    </row>
    <row r="962" spans="1:9" x14ac:dyDescent="0.25">
      <c r="A962" s="35" t="s">
        <v>267</v>
      </c>
      <c r="B962" s="36">
        <v>46057</v>
      </c>
      <c r="C962" s="36">
        <v>46058</v>
      </c>
      <c r="D962" s="36">
        <v>46118</v>
      </c>
      <c r="E962" s="37" t="s">
        <v>1665</v>
      </c>
      <c r="F962" s="37" t="s">
        <v>54</v>
      </c>
      <c r="G962" s="43">
        <v>114</v>
      </c>
      <c r="H962" s="34" t="s">
        <v>1666</v>
      </c>
      <c r="I962" s="26" t="s">
        <v>33</v>
      </c>
    </row>
    <row r="963" spans="1:9" x14ac:dyDescent="0.25">
      <c r="A963" s="35" t="s">
        <v>350</v>
      </c>
      <c r="B963" s="36">
        <v>46052</v>
      </c>
      <c r="C963" s="36">
        <v>46058</v>
      </c>
      <c r="D963" s="36">
        <v>46119</v>
      </c>
      <c r="E963" s="37" t="s">
        <v>1667</v>
      </c>
      <c r="F963" s="37" t="s">
        <v>54</v>
      </c>
      <c r="G963" s="43">
        <v>765</v>
      </c>
      <c r="H963" s="34" t="s">
        <v>1668</v>
      </c>
      <c r="I963" s="26" t="s">
        <v>35</v>
      </c>
    </row>
    <row r="964" spans="1:9" x14ac:dyDescent="0.25">
      <c r="A964" s="35" t="s">
        <v>350</v>
      </c>
      <c r="B964" s="36">
        <v>46052</v>
      </c>
      <c r="C964" s="36">
        <v>46058</v>
      </c>
      <c r="D964" s="36">
        <v>46119</v>
      </c>
      <c r="E964" s="37" t="s">
        <v>1669</v>
      </c>
      <c r="F964" s="37" t="s">
        <v>54</v>
      </c>
      <c r="G964" s="43">
        <v>11</v>
      </c>
      <c r="H964" s="34" t="s">
        <v>1670</v>
      </c>
      <c r="I964" s="26" t="s">
        <v>35</v>
      </c>
    </row>
    <row r="965" spans="1:9" x14ac:dyDescent="0.25">
      <c r="A965" s="35" t="s">
        <v>5</v>
      </c>
      <c r="B965" s="36">
        <v>46045</v>
      </c>
      <c r="C965" s="36">
        <v>46059</v>
      </c>
      <c r="D965" s="36">
        <v>46105</v>
      </c>
      <c r="E965" s="37" t="s">
        <v>1671</v>
      </c>
      <c r="F965" s="37" t="s">
        <v>54</v>
      </c>
      <c r="G965" s="43">
        <v>20</v>
      </c>
      <c r="H965" s="34" t="s">
        <v>1672</v>
      </c>
      <c r="I965" s="26" t="s">
        <v>36</v>
      </c>
    </row>
    <row r="966" spans="1:9" x14ac:dyDescent="0.25">
      <c r="A966" s="39" t="s">
        <v>71</v>
      </c>
      <c r="B966" s="40">
        <v>46059</v>
      </c>
      <c r="C966" s="40">
        <v>46059</v>
      </c>
      <c r="D966" s="40">
        <v>46119</v>
      </c>
      <c r="E966" s="41" t="s">
        <v>1673</v>
      </c>
      <c r="F966" s="41" t="s">
        <v>6</v>
      </c>
      <c r="G966" s="44">
        <v>270</v>
      </c>
      <c r="H966" s="34" t="s">
        <v>1674</v>
      </c>
      <c r="I966" s="26" t="s">
        <v>34</v>
      </c>
    </row>
    <row r="967" spans="1:9" x14ac:dyDescent="0.25">
      <c r="A967" s="35" t="s">
        <v>267</v>
      </c>
      <c r="B967" s="36">
        <v>46059</v>
      </c>
      <c r="C967" s="36">
        <v>46062</v>
      </c>
      <c r="D967" s="36">
        <v>46119</v>
      </c>
      <c r="E967" s="37" t="s">
        <v>1675</v>
      </c>
      <c r="F967" s="37" t="s">
        <v>6</v>
      </c>
      <c r="G967" s="43">
        <v>60</v>
      </c>
      <c r="H967" s="34" t="s">
        <v>1676</v>
      </c>
      <c r="I967" s="26" t="s">
        <v>34</v>
      </c>
    </row>
    <row r="968" spans="1:9" x14ac:dyDescent="0.25">
      <c r="A968" s="35" t="s">
        <v>5</v>
      </c>
      <c r="B968" s="36">
        <v>46062</v>
      </c>
      <c r="C968" s="36">
        <v>46063</v>
      </c>
      <c r="D968" s="36">
        <v>46122</v>
      </c>
      <c r="E968" s="37" t="s">
        <v>1677</v>
      </c>
      <c r="F968" s="37" t="s">
        <v>6</v>
      </c>
      <c r="G968" s="43">
        <v>56</v>
      </c>
      <c r="H968" s="34" t="s">
        <v>1678</v>
      </c>
      <c r="I968" s="26" t="s">
        <v>38</v>
      </c>
    </row>
    <row r="969" spans="1:9" x14ac:dyDescent="0.25">
      <c r="A969" s="35" t="s">
        <v>482</v>
      </c>
      <c r="B969" s="36">
        <v>46059</v>
      </c>
      <c r="C969" s="36">
        <v>46063</v>
      </c>
      <c r="D969" s="36">
        <v>46131</v>
      </c>
      <c r="E969" s="37" t="s">
        <v>1679</v>
      </c>
      <c r="F969" s="37" t="s">
        <v>107</v>
      </c>
      <c r="G969" s="43">
        <v>90</v>
      </c>
      <c r="H969" s="34" t="s">
        <v>1680</v>
      </c>
      <c r="I969" s="26" t="s">
        <v>34</v>
      </c>
    </row>
    <row r="970" spans="1:9" x14ac:dyDescent="0.25">
      <c r="A970" s="39" t="s">
        <v>90</v>
      </c>
      <c r="B970" s="40">
        <v>46063</v>
      </c>
      <c r="C970" s="40">
        <v>46063</v>
      </c>
      <c r="D970" s="40">
        <v>46123</v>
      </c>
      <c r="E970" s="41" t="s">
        <v>1241</v>
      </c>
      <c r="F970" s="41" t="s">
        <v>6</v>
      </c>
      <c r="G970" s="44">
        <v>76</v>
      </c>
      <c r="H970" s="34" t="s">
        <v>1242</v>
      </c>
      <c r="I970" s="26" t="s">
        <v>41</v>
      </c>
    </row>
    <row r="971" spans="1:9" x14ac:dyDescent="0.25">
      <c r="A971" s="35" t="s">
        <v>52</v>
      </c>
      <c r="B971" s="36">
        <v>46064</v>
      </c>
      <c r="C971" s="36">
        <v>46064</v>
      </c>
      <c r="D971" s="36">
        <v>46125</v>
      </c>
      <c r="E971" s="37" t="s">
        <v>1681</v>
      </c>
      <c r="F971" s="37" t="s">
        <v>6</v>
      </c>
      <c r="G971" s="43">
        <v>43</v>
      </c>
      <c r="H971" s="34" t="s">
        <v>1682</v>
      </c>
      <c r="I971" s="26" t="s">
        <v>34</v>
      </c>
    </row>
    <row r="972" spans="1:9" x14ac:dyDescent="0.25">
      <c r="A972" s="35" t="s">
        <v>5</v>
      </c>
      <c r="B972" s="36">
        <v>46064</v>
      </c>
      <c r="C972" s="36">
        <v>46064</v>
      </c>
      <c r="D972" s="36">
        <v>46117</v>
      </c>
      <c r="E972" s="37" t="s">
        <v>1811</v>
      </c>
      <c r="F972" s="37" t="s">
        <v>6</v>
      </c>
      <c r="G972" s="43">
        <v>156</v>
      </c>
      <c r="H972" s="34" t="s">
        <v>1822</v>
      </c>
      <c r="I972" s="26" t="s">
        <v>42</v>
      </c>
    </row>
    <row r="973" spans="1:9" x14ac:dyDescent="0.25">
      <c r="A973" s="35" t="s">
        <v>71</v>
      </c>
      <c r="B973" s="36">
        <v>46063</v>
      </c>
      <c r="C973" s="36">
        <v>46065</v>
      </c>
      <c r="D973" s="36">
        <v>46179</v>
      </c>
      <c r="E973" s="37" t="s">
        <v>1683</v>
      </c>
      <c r="F973" s="37" t="s">
        <v>54</v>
      </c>
      <c r="G973" s="43">
        <v>248</v>
      </c>
      <c r="H973" s="34" t="s">
        <v>1684</v>
      </c>
      <c r="I973" s="26" t="s">
        <v>34</v>
      </c>
    </row>
    <row r="974" spans="1:9" x14ac:dyDescent="0.25">
      <c r="A974" s="35" t="s">
        <v>711</v>
      </c>
      <c r="B974" s="36">
        <v>46065</v>
      </c>
      <c r="C974" s="36">
        <v>46065</v>
      </c>
      <c r="D974" s="36">
        <v>46127</v>
      </c>
      <c r="E974" s="37" t="s">
        <v>1685</v>
      </c>
      <c r="F974" s="37" t="s">
        <v>54</v>
      </c>
      <c r="G974" s="43">
        <v>56</v>
      </c>
      <c r="H974" s="34" t="s">
        <v>1686</v>
      </c>
      <c r="I974" s="26" t="s">
        <v>34</v>
      </c>
    </row>
    <row r="975" spans="1:9" x14ac:dyDescent="0.25">
      <c r="A975" s="35" t="s">
        <v>5</v>
      </c>
      <c r="B975" s="36">
        <v>46066</v>
      </c>
      <c r="C975" s="36">
        <v>46066</v>
      </c>
      <c r="D975" s="36">
        <v>46126</v>
      </c>
      <c r="E975" s="37" t="s">
        <v>1687</v>
      </c>
      <c r="F975" s="37" t="s">
        <v>54</v>
      </c>
      <c r="G975" s="43">
        <v>97</v>
      </c>
      <c r="H975" s="34" t="s">
        <v>1688</v>
      </c>
      <c r="I975" s="26" t="s">
        <v>47</v>
      </c>
    </row>
    <row r="976" spans="1:9" x14ac:dyDescent="0.25">
      <c r="A976" s="35" t="s">
        <v>5</v>
      </c>
      <c r="B976" s="36">
        <v>46066</v>
      </c>
      <c r="C976" s="36">
        <v>46066</v>
      </c>
      <c r="D976" s="36">
        <v>46126</v>
      </c>
      <c r="E976" s="37" t="s">
        <v>1689</v>
      </c>
      <c r="F976" s="37" t="s">
        <v>54</v>
      </c>
      <c r="G976" s="43">
        <v>50</v>
      </c>
      <c r="H976" s="34" t="s">
        <v>1690</v>
      </c>
      <c r="I976" s="26" t="s">
        <v>34</v>
      </c>
    </row>
    <row r="977" spans="1:9" x14ac:dyDescent="0.25">
      <c r="A977" s="35" t="s">
        <v>74</v>
      </c>
      <c r="B977" s="36">
        <v>46066</v>
      </c>
      <c r="C977" s="36">
        <v>46066</v>
      </c>
      <c r="D977" s="36">
        <v>46129</v>
      </c>
      <c r="E977" s="37" t="s">
        <v>1691</v>
      </c>
      <c r="F977" s="37" t="s">
        <v>6</v>
      </c>
      <c r="G977" s="43">
        <v>72</v>
      </c>
      <c r="H977" s="34" t="s">
        <v>1692</v>
      </c>
      <c r="I977" s="26" t="s">
        <v>39</v>
      </c>
    </row>
    <row r="978" spans="1:9" x14ac:dyDescent="0.25">
      <c r="A978" s="35" t="s">
        <v>132</v>
      </c>
      <c r="B978" s="36">
        <v>46065</v>
      </c>
      <c r="C978" s="36">
        <v>46066</v>
      </c>
      <c r="D978" s="36">
        <v>46125</v>
      </c>
      <c r="E978" s="37" t="s">
        <v>1693</v>
      </c>
      <c r="F978" s="37" t="s">
        <v>6</v>
      </c>
      <c r="G978" s="43">
        <v>290</v>
      </c>
      <c r="H978" s="34" t="s">
        <v>1694</v>
      </c>
      <c r="I978" s="26" t="s">
        <v>34</v>
      </c>
    </row>
    <row r="979" spans="1:9" x14ac:dyDescent="0.25">
      <c r="A979" s="35" t="s">
        <v>711</v>
      </c>
      <c r="B979" s="36">
        <v>46065</v>
      </c>
      <c r="C979" s="36">
        <v>46066</v>
      </c>
      <c r="D979" s="36">
        <v>46127</v>
      </c>
      <c r="E979" s="37" t="s">
        <v>1812</v>
      </c>
      <c r="F979" s="37" t="s">
        <v>6</v>
      </c>
      <c r="G979" s="43">
        <v>15</v>
      </c>
      <c r="H979" s="34" t="s">
        <v>1695</v>
      </c>
      <c r="I979" s="26" t="s">
        <v>34</v>
      </c>
    </row>
    <row r="980" spans="1:9" x14ac:dyDescent="0.25">
      <c r="A980" s="39" t="s">
        <v>711</v>
      </c>
      <c r="B980" s="40">
        <v>46065</v>
      </c>
      <c r="C980" s="40">
        <v>46066</v>
      </c>
      <c r="D980" s="40">
        <v>46127</v>
      </c>
      <c r="E980" s="41" t="s">
        <v>1696</v>
      </c>
      <c r="F980" s="41" t="s">
        <v>6</v>
      </c>
      <c r="G980" s="44">
        <v>2</v>
      </c>
      <c r="H980" s="34" t="s">
        <v>1697</v>
      </c>
      <c r="I980" s="26" t="s">
        <v>34</v>
      </c>
    </row>
    <row r="981" spans="1:9" x14ac:dyDescent="0.25">
      <c r="A981" s="35" t="s">
        <v>275</v>
      </c>
      <c r="B981" s="36">
        <v>46065</v>
      </c>
      <c r="C981" s="36">
        <v>46066</v>
      </c>
      <c r="D981" s="36">
        <v>46127</v>
      </c>
      <c r="E981" s="37" t="s">
        <v>1698</v>
      </c>
      <c r="F981" s="37" t="s">
        <v>6</v>
      </c>
      <c r="G981" s="43">
        <v>11</v>
      </c>
      <c r="H981" s="34" t="s">
        <v>1699</v>
      </c>
      <c r="I981" s="26" t="s">
        <v>34</v>
      </c>
    </row>
    <row r="982" spans="1:9" x14ac:dyDescent="0.25">
      <c r="A982" s="35" t="s">
        <v>275</v>
      </c>
      <c r="B982" s="36">
        <v>46065</v>
      </c>
      <c r="C982" s="36">
        <v>46066</v>
      </c>
      <c r="D982" s="36">
        <v>46127</v>
      </c>
      <c r="E982" s="37" t="s">
        <v>1700</v>
      </c>
      <c r="F982" s="37" t="s">
        <v>6</v>
      </c>
      <c r="G982" s="43">
        <v>9</v>
      </c>
      <c r="H982" s="34" t="s">
        <v>1701</v>
      </c>
      <c r="I982" s="26" t="s">
        <v>34</v>
      </c>
    </row>
    <row r="983" spans="1:9" x14ac:dyDescent="0.25">
      <c r="A983" s="35" t="s">
        <v>332</v>
      </c>
      <c r="B983" s="36">
        <v>46070</v>
      </c>
      <c r="C983" s="36">
        <v>46070</v>
      </c>
      <c r="D983" s="36">
        <v>46067</v>
      </c>
      <c r="E983" s="37" t="s">
        <v>1702</v>
      </c>
      <c r="F983" s="37" t="s">
        <v>6</v>
      </c>
      <c r="G983" s="43">
        <v>9</v>
      </c>
      <c r="H983" s="34" t="s">
        <v>1703</v>
      </c>
      <c r="I983" s="26" t="s">
        <v>31</v>
      </c>
    </row>
    <row r="984" spans="1:9" x14ac:dyDescent="0.25">
      <c r="A984" s="35" t="s">
        <v>332</v>
      </c>
      <c r="B984" s="36">
        <v>46070</v>
      </c>
      <c r="C984" s="36">
        <v>46070</v>
      </c>
      <c r="D984" s="36">
        <v>46067</v>
      </c>
      <c r="E984" s="37" t="s">
        <v>1704</v>
      </c>
      <c r="F984" s="37" t="s">
        <v>6</v>
      </c>
      <c r="G984" s="43">
        <v>46</v>
      </c>
      <c r="H984" s="34" t="s">
        <v>1705</v>
      </c>
      <c r="I984" s="26" t="s">
        <v>31</v>
      </c>
    </row>
    <row r="985" spans="1:9" x14ac:dyDescent="0.25">
      <c r="A985" s="35" t="s">
        <v>5</v>
      </c>
      <c r="B985" s="36">
        <v>46066</v>
      </c>
      <c r="C985" s="36">
        <v>46070</v>
      </c>
      <c r="D985" s="36">
        <v>46126</v>
      </c>
      <c r="E985" s="37" t="s">
        <v>1706</v>
      </c>
      <c r="F985" s="37" t="s">
        <v>54</v>
      </c>
      <c r="G985" s="43">
        <v>131</v>
      </c>
      <c r="H985" s="34" t="s">
        <v>1707</v>
      </c>
      <c r="I985" s="26" t="s">
        <v>47</v>
      </c>
    </row>
    <row r="986" spans="1:9" x14ac:dyDescent="0.25">
      <c r="A986" s="35" t="s">
        <v>267</v>
      </c>
      <c r="B986" s="36">
        <v>46065</v>
      </c>
      <c r="C986" s="36">
        <v>46070</v>
      </c>
      <c r="D986" s="36">
        <v>46122</v>
      </c>
      <c r="E986" s="37" t="s">
        <v>1708</v>
      </c>
      <c r="F986" s="37" t="s">
        <v>54</v>
      </c>
      <c r="G986" s="43">
        <v>49</v>
      </c>
      <c r="H986" s="34" t="s">
        <v>1709</v>
      </c>
      <c r="I986" s="26" t="s">
        <v>33</v>
      </c>
    </row>
    <row r="987" spans="1:9" x14ac:dyDescent="0.25">
      <c r="A987" s="35" t="s">
        <v>74</v>
      </c>
      <c r="B987" s="36">
        <v>46069</v>
      </c>
      <c r="C987" s="36">
        <v>46070</v>
      </c>
      <c r="D987" s="36">
        <v>46132</v>
      </c>
      <c r="E987" s="37" t="s">
        <v>1710</v>
      </c>
      <c r="F987" s="37" t="s">
        <v>54</v>
      </c>
      <c r="G987" s="43">
        <v>91</v>
      </c>
      <c r="H987" s="34" t="s">
        <v>1711</v>
      </c>
      <c r="I987" s="26" t="s">
        <v>47</v>
      </c>
    </row>
    <row r="988" spans="1:9" x14ac:dyDescent="0.25">
      <c r="A988" s="35" t="s">
        <v>198</v>
      </c>
      <c r="B988" s="36">
        <v>46071</v>
      </c>
      <c r="C988" s="36">
        <v>46071</v>
      </c>
      <c r="D988" s="36">
        <v>46136</v>
      </c>
      <c r="E988" s="37" t="s">
        <v>459</v>
      </c>
      <c r="F988" s="37" t="s">
        <v>54</v>
      </c>
      <c r="G988" s="43">
        <v>3</v>
      </c>
      <c r="H988" s="34" t="s">
        <v>200</v>
      </c>
      <c r="I988" s="26" t="s">
        <v>41</v>
      </c>
    </row>
    <row r="989" spans="1:9" x14ac:dyDescent="0.25">
      <c r="A989" s="35" t="s">
        <v>5</v>
      </c>
      <c r="B989" s="36">
        <v>46066</v>
      </c>
      <c r="C989" s="36">
        <v>46071</v>
      </c>
      <c r="D989" s="36">
        <v>46094</v>
      </c>
      <c r="E989" s="37" t="s">
        <v>1712</v>
      </c>
      <c r="F989" s="37" t="s">
        <v>54</v>
      </c>
      <c r="G989" s="43">
        <v>38</v>
      </c>
      <c r="H989" s="34" t="s">
        <v>1713</v>
      </c>
      <c r="I989" s="26" t="s">
        <v>45</v>
      </c>
    </row>
    <row r="990" spans="1:9" x14ac:dyDescent="0.25">
      <c r="A990" s="35" t="s">
        <v>5</v>
      </c>
      <c r="B990" s="36">
        <v>46066</v>
      </c>
      <c r="C990" s="36">
        <v>46071</v>
      </c>
      <c r="D990" s="36">
        <v>46094</v>
      </c>
      <c r="E990" s="37" t="s">
        <v>1714</v>
      </c>
      <c r="F990" s="37" t="s">
        <v>54</v>
      </c>
      <c r="G990" s="43">
        <v>5</v>
      </c>
      <c r="H990" s="34" t="s">
        <v>1715</v>
      </c>
      <c r="I990" s="26" t="s">
        <v>45</v>
      </c>
    </row>
    <row r="991" spans="1:9" x14ac:dyDescent="0.25">
      <c r="A991" s="35" t="s">
        <v>5</v>
      </c>
      <c r="B991" s="36">
        <v>46066</v>
      </c>
      <c r="C991" s="36">
        <v>46071</v>
      </c>
      <c r="D991" s="36">
        <v>46094</v>
      </c>
      <c r="E991" s="37" t="s">
        <v>1716</v>
      </c>
      <c r="F991" s="37" t="s">
        <v>54</v>
      </c>
      <c r="G991" s="43">
        <v>15</v>
      </c>
      <c r="H991" s="34" t="s">
        <v>1717</v>
      </c>
      <c r="I991" s="26" t="s">
        <v>45</v>
      </c>
    </row>
    <row r="992" spans="1:9" x14ac:dyDescent="0.25">
      <c r="A992" s="35" t="s">
        <v>5</v>
      </c>
      <c r="B992" s="36">
        <v>46066</v>
      </c>
      <c r="C992" s="36">
        <v>46071</v>
      </c>
      <c r="D992" s="36">
        <v>46094</v>
      </c>
      <c r="E992" s="37" t="s">
        <v>1718</v>
      </c>
      <c r="F992" s="37" t="s">
        <v>54</v>
      </c>
      <c r="G992" s="43">
        <v>3</v>
      </c>
      <c r="H992" s="34" t="s">
        <v>1719</v>
      </c>
      <c r="I992" s="26" t="s">
        <v>45</v>
      </c>
    </row>
    <row r="993" spans="1:9" x14ac:dyDescent="0.25">
      <c r="A993" s="35" t="s">
        <v>5</v>
      </c>
      <c r="B993" s="36">
        <v>46066</v>
      </c>
      <c r="C993" s="36">
        <v>46071</v>
      </c>
      <c r="D993" s="36">
        <v>46094</v>
      </c>
      <c r="E993" s="37" t="s">
        <v>1720</v>
      </c>
      <c r="F993" s="37" t="s">
        <v>54</v>
      </c>
      <c r="G993" s="43">
        <v>12</v>
      </c>
      <c r="H993" s="34" t="s">
        <v>1721</v>
      </c>
      <c r="I993" s="26" t="s">
        <v>45</v>
      </c>
    </row>
    <row r="994" spans="1:9" x14ac:dyDescent="0.25">
      <c r="A994" s="35" t="s">
        <v>5</v>
      </c>
      <c r="B994" s="36">
        <v>46066</v>
      </c>
      <c r="C994" s="36">
        <v>46071</v>
      </c>
      <c r="D994" s="36">
        <v>46094</v>
      </c>
      <c r="E994" s="37" t="s">
        <v>1722</v>
      </c>
      <c r="F994" s="37" t="s">
        <v>54</v>
      </c>
      <c r="G994" s="43">
        <v>38</v>
      </c>
      <c r="H994" s="34" t="s">
        <v>1723</v>
      </c>
      <c r="I994" s="26" t="s">
        <v>45</v>
      </c>
    </row>
    <row r="995" spans="1:9" x14ac:dyDescent="0.25">
      <c r="A995" s="39" t="s">
        <v>5</v>
      </c>
      <c r="B995" s="40">
        <v>46066</v>
      </c>
      <c r="C995" s="40">
        <v>46071</v>
      </c>
      <c r="D995" s="40">
        <v>46094</v>
      </c>
      <c r="E995" s="41" t="s">
        <v>1724</v>
      </c>
      <c r="F995" s="41" t="s">
        <v>54</v>
      </c>
      <c r="G995" s="44">
        <v>19</v>
      </c>
      <c r="H995" s="34" t="s">
        <v>1725</v>
      </c>
      <c r="I995" s="26" t="s">
        <v>45</v>
      </c>
    </row>
    <row r="996" spans="1:9" x14ac:dyDescent="0.25">
      <c r="A996" s="35" t="s">
        <v>64</v>
      </c>
      <c r="B996" s="36">
        <v>46066</v>
      </c>
      <c r="C996" s="36">
        <v>46071</v>
      </c>
      <c r="D996" s="36">
        <v>46094</v>
      </c>
      <c r="E996" s="37" t="s">
        <v>1726</v>
      </c>
      <c r="F996" s="37" t="s">
        <v>54</v>
      </c>
      <c r="G996" s="43">
        <v>6</v>
      </c>
      <c r="H996" s="34" t="s">
        <v>1727</v>
      </c>
      <c r="I996" s="26" t="s">
        <v>45</v>
      </c>
    </row>
    <row r="997" spans="1:9" x14ac:dyDescent="0.25">
      <c r="A997" s="35" t="s">
        <v>5</v>
      </c>
      <c r="B997" s="36">
        <v>46066</v>
      </c>
      <c r="C997" s="36">
        <v>46071</v>
      </c>
      <c r="D997" s="36">
        <v>46126</v>
      </c>
      <c r="E997" s="37" t="s">
        <v>1728</v>
      </c>
      <c r="F997" s="37" t="s">
        <v>54</v>
      </c>
      <c r="G997" s="43">
        <v>22</v>
      </c>
      <c r="H997" s="34" t="s">
        <v>1729</v>
      </c>
      <c r="I997" s="26" t="s">
        <v>45</v>
      </c>
    </row>
    <row r="998" spans="1:9" x14ac:dyDescent="0.25">
      <c r="A998" s="35" t="s">
        <v>5</v>
      </c>
      <c r="B998" s="36">
        <v>46072</v>
      </c>
      <c r="C998" s="36">
        <v>46072</v>
      </c>
      <c r="D998" s="36">
        <v>46133</v>
      </c>
      <c r="E998" s="37" t="s">
        <v>1730</v>
      </c>
      <c r="F998" s="37" t="s">
        <v>6</v>
      </c>
      <c r="G998" s="43">
        <v>15</v>
      </c>
      <c r="H998" s="34" t="s">
        <v>1731</v>
      </c>
      <c r="I998" s="26" t="s">
        <v>39</v>
      </c>
    </row>
    <row r="999" spans="1:9" x14ac:dyDescent="0.25">
      <c r="A999" s="35" t="s">
        <v>5</v>
      </c>
      <c r="B999" s="36">
        <v>46072</v>
      </c>
      <c r="C999" s="36">
        <v>46072</v>
      </c>
      <c r="D999" s="36">
        <v>46133</v>
      </c>
      <c r="E999" s="37" t="s">
        <v>1730</v>
      </c>
      <c r="F999" s="37" t="s">
        <v>6</v>
      </c>
      <c r="G999" s="43">
        <v>1</v>
      </c>
      <c r="H999" s="34" t="s">
        <v>1732</v>
      </c>
      <c r="I999" s="26" t="s">
        <v>39</v>
      </c>
    </row>
    <row r="1000" spans="1:9" x14ac:dyDescent="0.25">
      <c r="A1000" s="35" t="s">
        <v>5</v>
      </c>
      <c r="B1000" s="36">
        <v>46072</v>
      </c>
      <c r="C1000" s="36">
        <v>46072</v>
      </c>
      <c r="D1000" s="36">
        <v>46133</v>
      </c>
      <c r="E1000" s="37" t="s">
        <v>1730</v>
      </c>
      <c r="F1000" s="37" t="s">
        <v>6</v>
      </c>
      <c r="G1000" s="43">
        <v>1</v>
      </c>
      <c r="H1000" s="34" t="s">
        <v>1733</v>
      </c>
      <c r="I1000" s="26" t="s">
        <v>39</v>
      </c>
    </row>
    <row r="1001" spans="1:9" x14ac:dyDescent="0.25">
      <c r="A1001" s="35" t="s">
        <v>5</v>
      </c>
      <c r="B1001" s="36">
        <v>46072</v>
      </c>
      <c r="C1001" s="36">
        <v>46072</v>
      </c>
      <c r="D1001" s="36">
        <v>46133</v>
      </c>
      <c r="E1001" s="37" t="s">
        <v>1730</v>
      </c>
      <c r="F1001" s="37" t="s">
        <v>6</v>
      </c>
      <c r="G1001" s="43">
        <v>1</v>
      </c>
      <c r="H1001" s="34" t="s">
        <v>1734</v>
      </c>
      <c r="I1001" s="26" t="s">
        <v>39</v>
      </c>
    </row>
    <row r="1002" spans="1:9" x14ac:dyDescent="0.25">
      <c r="A1002" s="35" t="s">
        <v>5</v>
      </c>
      <c r="B1002" s="36">
        <v>46072</v>
      </c>
      <c r="C1002" s="36">
        <v>46072</v>
      </c>
      <c r="D1002" s="36">
        <v>46133</v>
      </c>
      <c r="E1002" s="37" t="s">
        <v>1730</v>
      </c>
      <c r="F1002" s="37" t="s">
        <v>6</v>
      </c>
      <c r="G1002" s="43">
        <v>1</v>
      </c>
      <c r="H1002" s="34" t="s">
        <v>1735</v>
      </c>
      <c r="I1002" s="26" t="s">
        <v>39</v>
      </c>
    </row>
    <row r="1003" spans="1:9" x14ac:dyDescent="0.25">
      <c r="A1003" s="35" t="s">
        <v>263</v>
      </c>
      <c r="B1003" s="36">
        <v>46072</v>
      </c>
      <c r="C1003" s="36">
        <v>46072</v>
      </c>
      <c r="D1003" s="36">
        <v>46133</v>
      </c>
      <c r="E1003" s="37" t="s">
        <v>1730</v>
      </c>
      <c r="F1003" s="37" t="s">
        <v>6</v>
      </c>
      <c r="G1003" s="43">
        <v>2</v>
      </c>
      <c r="H1003" s="34" t="s">
        <v>1736</v>
      </c>
      <c r="I1003" s="26" t="s">
        <v>39</v>
      </c>
    </row>
    <row r="1004" spans="1:9" x14ac:dyDescent="0.25">
      <c r="A1004" s="35" t="s">
        <v>263</v>
      </c>
      <c r="B1004" s="36">
        <v>46072</v>
      </c>
      <c r="C1004" s="36">
        <v>46072</v>
      </c>
      <c r="D1004" s="36">
        <v>46133</v>
      </c>
      <c r="E1004" s="37" t="s">
        <v>1730</v>
      </c>
      <c r="F1004" s="37" t="s">
        <v>6</v>
      </c>
      <c r="G1004" s="43">
        <v>1</v>
      </c>
      <c r="H1004" s="34" t="s">
        <v>1737</v>
      </c>
      <c r="I1004" s="26" t="s">
        <v>39</v>
      </c>
    </row>
    <row r="1005" spans="1:9" x14ac:dyDescent="0.25">
      <c r="A1005" s="35" t="s">
        <v>64</v>
      </c>
      <c r="B1005" s="36">
        <v>46072</v>
      </c>
      <c r="C1005" s="36">
        <v>46072</v>
      </c>
      <c r="D1005" s="36">
        <v>46133</v>
      </c>
      <c r="E1005" s="37" t="s">
        <v>1730</v>
      </c>
      <c r="F1005" s="37" t="s">
        <v>6</v>
      </c>
      <c r="G1005" s="43">
        <v>40</v>
      </c>
      <c r="H1005" s="34" t="s">
        <v>1738</v>
      </c>
      <c r="I1005" s="26" t="s">
        <v>39</v>
      </c>
    </row>
    <row r="1006" spans="1:9" x14ac:dyDescent="0.25">
      <c r="A1006" s="35" t="s">
        <v>64</v>
      </c>
      <c r="B1006" s="36">
        <v>46072</v>
      </c>
      <c r="C1006" s="36">
        <v>46072</v>
      </c>
      <c r="D1006" s="36">
        <v>46133</v>
      </c>
      <c r="E1006" s="37" t="s">
        <v>1730</v>
      </c>
      <c r="F1006" s="37" t="s">
        <v>6</v>
      </c>
      <c r="G1006" s="43">
        <v>1</v>
      </c>
      <c r="H1006" s="34" t="s">
        <v>1739</v>
      </c>
      <c r="I1006" s="26" t="s">
        <v>39</v>
      </c>
    </row>
    <row r="1007" spans="1:9" x14ac:dyDescent="0.25">
      <c r="A1007" s="35" t="s">
        <v>64</v>
      </c>
      <c r="B1007" s="36">
        <v>46072</v>
      </c>
      <c r="C1007" s="36">
        <v>46072</v>
      </c>
      <c r="D1007" s="36">
        <v>46133</v>
      </c>
      <c r="E1007" s="37" t="s">
        <v>1730</v>
      </c>
      <c r="F1007" s="37" t="s">
        <v>6</v>
      </c>
      <c r="G1007" s="43">
        <v>1</v>
      </c>
      <c r="H1007" s="34" t="s">
        <v>1740</v>
      </c>
      <c r="I1007" s="26" t="s">
        <v>39</v>
      </c>
    </row>
    <row r="1008" spans="1:9" x14ac:dyDescent="0.25">
      <c r="A1008" s="35" t="s">
        <v>64</v>
      </c>
      <c r="B1008" s="36">
        <v>46072</v>
      </c>
      <c r="C1008" s="36">
        <v>46072</v>
      </c>
      <c r="D1008" s="36">
        <v>46133</v>
      </c>
      <c r="E1008" s="37" t="s">
        <v>1730</v>
      </c>
      <c r="F1008" s="37" t="s">
        <v>6</v>
      </c>
      <c r="G1008" s="43">
        <v>1</v>
      </c>
      <c r="H1008" s="34" t="s">
        <v>1741</v>
      </c>
      <c r="I1008" s="26" t="s">
        <v>39</v>
      </c>
    </row>
    <row r="1009" spans="1:9" x14ac:dyDescent="0.25">
      <c r="A1009" s="35" t="s">
        <v>64</v>
      </c>
      <c r="B1009" s="36">
        <v>46072</v>
      </c>
      <c r="C1009" s="36">
        <v>46072</v>
      </c>
      <c r="D1009" s="36">
        <v>46133</v>
      </c>
      <c r="E1009" s="37" t="s">
        <v>1730</v>
      </c>
      <c r="F1009" s="37" t="s">
        <v>6</v>
      </c>
      <c r="G1009" s="43">
        <v>1</v>
      </c>
      <c r="H1009" s="34" t="s">
        <v>1742</v>
      </c>
      <c r="I1009" s="26" t="s">
        <v>39</v>
      </c>
    </row>
    <row r="1010" spans="1:9" x14ac:dyDescent="0.25">
      <c r="A1010" s="35" t="s">
        <v>267</v>
      </c>
      <c r="B1010" s="36">
        <v>46072</v>
      </c>
      <c r="C1010" s="36">
        <v>46072</v>
      </c>
      <c r="D1010" s="36">
        <v>46133</v>
      </c>
      <c r="E1010" s="37" t="s">
        <v>1730</v>
      </c>
      <c r="F1010" s="37" t="s">
        <v>6</v>
      </c>
      <c r="G1010" s="43">
        <v>1</v>
      </c>
      <c r="H1010" s="34" t="s">
        <v>1743</v>
      </c>
      <c r="I1010" s="26" t="s">
        <v>39</v>
      </c>
    </row>
    <row r="1011" spans="1:9" x14ac:dyDescent="0.25">
      <c r="A1011" s="35" t="s">
        <v>71</v>
      </c>
      <c r="B1011" s="36">
        <v>46072</v>
      </c>
      <c r="C1011" s="36">
        <v>46072</v>
      </c>
      <c r="D1011" s="36">
        <v>46133</v>
      </c>
      <c r="E1011" s="37" t="s">
        <v>1730</v>
      </c>
      <c r="F1011" s="37" t="s">
        <v>6</v>
      </c>
      <c r="G1011" s="43">
        <v>1</v>
      </c>
      <c r="H1011" s="34" t="s">
        <v>1744</v>
      </c>
      <c r="I1011" s="26" t="s">
        <v>39</v>
      </c>
    </row>
    <row r="1012" spans="1:9" x14ac:dyDescent="0.25">
      <c r="A1012" s="35" t="s">
        <v>71</v>
      </c>
      <c r="B1012" s="36">
        <v>46072</v>
      </c>
      <c r="C1012" s="36">
        <v>46072</v>
      </c>
      <c r="D1012" s="36">
        <v>46133</v>
      </c>
      <c r="E1012" s="37" t="s">
        <v>1730</v>
      </c>
      <c r="F1012" s="37" t="s">
        <v>6</v>
      </c>
      <c r="G1012" s="43">
        <v>1</v>
      </c>
      <c r="H1012" s="34" t="s">
        <v>1745</v>
      </c>
      <c r="I1012" s="26" t="s">
        <v>39</v>
      </c>
    </row>
    <row r="1013" spans="1:9" x14ac:dyDescent="0.25">
      <c r="A1013" s="35" t="s">
        <v>311</v>
      </c>
      <c r="B1013" s="36">
        <v>46072</v>
      </c>
      <c r="C1013" s="36">
        <v>46072</v>
      </c>
      <c r="D1013" s="36">
        <v>46133</v>
      </c>
      <c r="E1013" s="37" t="s">
        <v>1730</v>
      </c>
      <c r="F1013" s="37" t="s">
        <v>6</v>
      </c>
      <c r="G1013" s="43">
        <v>1</v>
      </c>
      <c r="H1013" s="34" t="s">
        <v>1746</v>
      </c>
      <c r="I1013" s="26" t="s">
        <v>39</v>
      </c>
    </row>
    <row r="1014" spans="1:9" x14ac:dyDescent="0.25">
      <c r="A1014" s="35" t="s">
        <v>311</v>
      </c>
      <c r="B1014" s="36">
        <v>46072</v>
      </c>
      <c r="C1014" s="36">
        <v>46072</v>
      </c>
      <c r="D1014" s="36">
        <v>46133</v>
      </c>
      <c r="E1014" s="37" t="s">
        <v>1730</v>
      </c>
      <c r="F1014" s="37" t="s">
        <v>6</v>
      </c>
      <c r="G1014" s="43">
        <v>1</v>
      </c>
      <c r="H1014" s="34" t="s">
        <v>1747</v>
      </c>
      <c r="I1014" s="26" t="s">
        <v>39</v>
      </c>
    </row>
    <row r="1015" spans="1:9" x14ac:dyDescent="0.25">
      <c r="A1015" s="35" t="s">
        <v>311</v>
      </c>
      <c r="B1015" s="36">
        <v>46072</v>
      </c>
      <c r="C1015" s="36">
        <v>46072</v>
      </c>
      <c r="D1015" s="36">
        <v>46133</v>
      </c>
      <c r="E1015" s="37" t="s">
        <v>1730</v>
      </c>
      <c r="F1015" s="37" t="s">
        <v>6</v>
      </c>
      <c r="G1015" s="43">
        <v>1</v>
      </c>
      <c r="H1015" s="34" t="s">
        <v>1748</v>
      </c>
      <c r="I1015" s="26" t="s">
        <v>39</v>
      </c>
    </row>
    <row r="1016" spans="1:9" x14ac:dyDescent="0.25">
      <c r="A1016" s="35" t="s">
        <v>275</v>
      </c>
      <c r="B1016" s="36">
        <v>46065</v>
      </c>
      <c r="C1016" s="36">
        <v>46072</v>
      </c>
      <c r="D1016" s="36">
        <v>46129</v>
      </c>
      <c r="E1016" s="37" t="s">
        <v>1749</v>
      </c>
      <c r="F1016" s="37" t="s">
        <v>54</v>
      </c>
      <c r="G1016" s="43">
        <v>13</v>
      </c>
      <c r="H1016" s="34" t="s">
        <v>1750</v>
      </c>
      <c r="I1016" s="26" t="s">
        <v>34</v>
      </c>
    </row>
    <row r="1017" spans="1:9" x14ac:dyDescent="0.25">
      <c r="A1017" s="35" t="s">
        <v>52</v>
      </c>
      <c r="B1017" s="36">
        <v>46073</v>
      </c>
      <c r="C1017" s="36">
        <v>46073</v>
      </c>
      <c r="D1017" s="36">
        <v>46133</v>
      </c>
      <c r="E1017" s="37" t="s">
        <v>1751</v>
      </c>
      <c r="F1017" s="37" t="s">
        <v>6</v>
      </c>
      <c r="G1017" s="43">
        <v>319</v>
      </c>
      <c r="H1017" s="34" t="s">
        <v>1752</v>
      </c>
      <c r="I1017" s="26" t="s">
        <v>36</v>
      </c>
    </row>
    <row r="1018" spans="1:9" x14ac:dyDescent="0.25">
      <c r="A1018" s="35" t="s">
        <v>267</v>
      </c>
      <c r="B1018" s="36">
        <v>46073</v>
      </c>
      <c r="C1018" s="36">
        <v>46073</v>
      </c>
      <c r="D1018" s="36">
        <v>46143</v>
      </c>
      <c r="E1018" s="37" t="s">
        <v>1753</v>
      </c>
      <c r="F1018" s="37" t="s">
        <v>54</v>
      </c>
      <c r="G1018" s="43">
        <v>24</v>
      </c>
      <c r="H1018" s="34" t="s">
        <v>1754</v>
      </c>
      <c r="I1018" s="26" t="s">
        <v>35</v>
      </c>
    </row>
    <row r="1019" spans="1:9" x14ac:dyDescent="0.25">
      <c r="A1019" s="35" t="s">
        <v>94</v>
      </c>
      <c r="B1019" s="36">
        <v>46073</v>
      </c>
      <c r="C1019" s="36">
        <v>46073</v>
      </c>
      <c r="D1019" s="36">
        <v>46133</v>
      </c>
      <c r="E1019" s="37" t="s">
        <v>1385</v>
      </c>
      <c r="F1019" s="37" t="s">
        <v>6</v>
      </c>
      <c r="G1019" s="43">
        <v>21</v>
      </c>
      <c r="H1019" s="34" t="s">
        <v>1755</v>
      </c>
      <c r="I1019" s="26" t="s">
        <v>39</v>
      </c>
    </row>
    <row r="1020" spans="1:9" x14ac:dyDescent="0.25">
      <c r="A1020" s="35" t="s">
        <v>198</v>
      </c>
      <c r="B1020" s="36">
        <v>46073</v>
      </c>
      <c r="C1020" s="36">
        <v>46076</v>
      </c>
      <c r="D1020" s="36">
        <v>46140</v>
      </c>
      <c r="E1020" s="37" t="s">
        <v>1756</v>
      </c>
      <c r="F1020" s="37" t="s">
        <v>54</v>
      </c>
      <c r="G1020" s="43">
        <v>43</v>
      </c>
      <c r="H1020" s="34" t="s">
        <v>1757</v>
      </c>
      <c r="I1020" s="26" t="s">
        <v>36</v>
      </c>
    </row>
    <row r="1021" spans="1:9" x14ac:dyDescent="0.25">
      <c r="A1021" s="35" t="s">
        <v>97</v>
      </c>
      <c r="B1021" s="36">
        <v>46076</v>
      </c>
      <c r="C1021" s="36">
        <v>46076</v>
      </c>
      <c r="D1021" s="36">
        <v>46138</v>
      </c>
      <c r="E1021" s="37" t="s">
        <v>1758</v>
      </c>
      <c r="F1021" s="37" t="s">
        <v>6</v>
      </c>
      <c r="G1021" s="43">
        <v>71</v>
      </c>
      <c r="H1021" s="34" t="s">
        <v>1759</v>
      </c>
      <c r="I1021" s="26" t="s">
        <v>41</v>
      </c>
    </row>
    <row r="1022" spans="1:9" x14ac:dyDescent="0.25">
      <c r="A1022" s="35" t="s">
        <v>132</v>
      </c>
      <c r="B1022" s="36">
        <v>46074</v>
      </c>
      <c r="C1022" s="36">
        <v>46076</v>
      </c>
      <c r="D1022" s="36">
        <v>46174</v>
      </c>
      <c r="E1022" s="37" t="s">
        <v>1760</v>
      </c>
      <c r="F1022" s="37" t="s">
        <v>6</v>
      </c>
      <c r="G1022" s="43">
        <v>2</v>
      </c>
      <c r="H1022" s="34" t="s">
        <v>1761</v>
      </c>
      <c r="I1022" s="26" t="s">
        <v>34</v>
      </c>
    </row>
    <row r="1023" spans="1:9" x14ac:dyDescent="0.25">
      <c r="A1023" s="35" t="s">
        <v>132</v>
      </c>
      <c r="B1023" s="36">
        <v>46074</v>
      </c>
      <c r="C1023" s="36">
        <v>46076</v>
      </c>
      <c r="D1023" s="36">
        <v>46174</v>
      </c>
      <c r="E1023" s="37" t="s">
        <v>1762</v>
      </c>
      <c r="F1023" s="37" t="s">
        <v>6</v>
      </c>
      <c r="G1023" s="43">
        <v>17</v>
      </c>
      <c r="H1023" s="34" t="s">
        <v>1763</v>
      </c>
      <c r="I1023" s="26" t="s">
        <v>34</v>
      </c>
    </row>
    <row r="1024" spans="1:9" x14ac:dyDescent="0.25">
      <c r="A1024" s="35" t="s">
        <v>132</v>
      </c>
      <c r="B1024" s="36">
        <v>46074</v>
      </c>
      <c r="C1024" s="36">
        <v>46076</v>
      </c>
      <c r="D1024" s="36">
        <v>46174</v>
      </c>
      <c r="E1024" s="37" t="s">
        <v>1764</v>
      </c>
      <c r="F1024" s="37" t="s">
        <v>6</v>
      </c>
      <c r="G1024" s="43">
        <v>33</v>
      </c>
      <c r="H1024" s="34" t="s">
        <v>1765</v>
      </c>
      <c r="I1024" s="26" t="s">
        <v>34</v>
      </c>
    </row>
    <row r="1025" spans="1:9" x14ac:dyDescent="0.25">
      <c r="A1025" s="39" t="s">
        <v>132</v>
      </c>
      <c r="B1025" s="40">
        <v>46074</v>
      </c>
      <c r="C1025" s="40">
        <v>46076</v>
      </c>
      <c r="D1025" s="40">
        <v>46174</v>
      </c>
      <c r="E1025" s="41" t="s">
        <v>1766</v>
      </c>
      <c r="F1025" s="41" t="s">
        <v>6</v>
      </c>
      <c r="G1025" s="44">
        <v>16</v>
      </c>
      <c r="H1025" s="34" t="s">
        <v>1767</v>
      </c>
      <c r="I1025" s="26" t="s">
        <v>34</v>
      </c>
    </row>
    <row r="1026" spans="1:9" x14ac:dyDescent="0.25">
      <c r="A1026" s="35" t="s">
        <v>132</v>
      </c>
      <c r="B1026" s="36">
        <v>46074</v>
      </c>
      <c r="C1026" s="36">
        <v>46076</v>
      </c>
      <c r="D1026" s="36">
        <v>46174</v>
      </c>
      <c r="E1026" s="37" t="s">
        <v>1768</v>
      </c>
      <c r="F1026" s="37" t="s">
        <v>6</v>
      </c>
      <c r="G1026" s="43">
        <v>1</v>
      </c>
      <c r="H1026" s="34" t="s">
        <v>1769</v>
      </c>
      <c r="I1026" s="26" t="s">
        <v>34</v>
      </c>
    </row>
    <row r="1027" spans="1:9" x14ac:dyDescent="0.25">
      <c r="A1027" s="35" t="s">
        <v>275</v>
      </c>
      <c r="B1027" s="36">
        <v>46076</v>
      </c>
      <c r="C1027" s="36">
        <v>46076</v>
      </c>
      <c r="D1027" s="36">
        <v>46133</v>
      </c>
      <c r="E1027" s="37" t="s">
        <v>1770</v>
      </c>
      <c r="F1027" s="37" t="s">
        <v>54</v>
      </c>
      <c r="G1027" s="43">
        <v>134</v>
      </c>
      <c r="H1027" s="34" t="s">
        <v>1771</v>
      </c>
      <c r="I1027" s="26" t="s">
        <v>46</v>
      </c>
    </row>
    <row r="1028" spans="1:9" x14ac:dyDescent="0.25">
      <c r="A1028" s="35" t="s">
        <v>52</v>
      </c>
      <c r="B1028" s="36">
        <v>46077</v>
      </c>
      <c r="C1028" s="36">
        <v>46077</v>
      </c>
      <c r="D1028" s="36">
        <v>46137</v>
      </c>
      <c r="E1028" s="37" t="s">
        <v>1772</v>
      </c>
      <c r="F1028" s="37" t="s">
        <v>54</v>
      </c>
      <c r="G1028" s="43">
        <v>91</v>
      </c>
      <c r="H1028" s="34" t="s">
        <v>1773</v>
      </c>
      <c r="I1028" s="26" t="s">
        <v>41</v>
      </c>
    </row>
    <row r="1029" spans="1:9" x14ac:dyDescent="0.25">
      <c r="A1029" s="35" t="s">
        <v>332</v>
      </c>
      <c r="B1029" s="36">
        <v>46066</v>
      </c>
      <c r="C1029" s="36">
        <v>46077</v>
      </c>
      <c r="D1029" s="36">
        <v>46056</v>
      </c>
      <c r="E1029" s="37" t="s">
        <v>1774</v>
      </c>
      <c r="F1029" s="37" t="s">
        <v>54</v>
      </c>
      <c r="G1029" s="43">
        <v>132</v>
      </c>
      <c r="H1029" s="34" t="s">
        <v>1775</v>
      </c>
      <c r="I1029" s="26" t="s">
        <v>37</v>
      </c>
    </row>
    <row r="1030" spans="1:9" x14ac:dyDescent="0.25">
      <c r="A1030" s="35" t="s">
        <v>90</v>
      </c>
      <c r="B1030" s="36">
        <v>46077</v>
      </c>
      <c r="C1030" s="36">
        <v>46077</v>
      </c>
      <c r="D1030" s="36">
        <v>46143</v>
      </c>
      <c r="E1030" s="37" t="s">
        <v>1337</v>
      </c>
      <c r="F1030" s="37" t="s">
        <v>54</v>
      </c>
      <c r="G1030" s="43">
        <v>24</v>
      </c>
      <c r="H1030" s="34" t="s">
        <v>1776</v>
      </c>
      <c r="I1030" s="26" t="s">
        <v>34</v>
      </c>
    </row>
    <row r="1031" spans="1:9" x14ac:dyDescent="0.25">
      <c r="A1031" s="35" t="s">
        <v>5</v>
      </c>
      <c r="B1031" s="36">
        <v>46077</v>
      </c>
      <c r="C1031" s="36">
        <v>46078</v>
      </c>
      <c r="D1031" s="36">
        <v>46139</v>
      </c>
      <c r="E1031" s="37" t="s">
        <v>1677</v>
      </c>
      <c r="F1031" s="37" t="s">
        <v>6</v>
      </c>
      <c r="G1031" s="43">
        <v>26</v>
      </c>
      <c r="H1031" s="34" t="s">
        <v>1678</v>
      </c>
      <c r="I1031" s="26" t="s">
        <v>38</v>
      </c>
    </row>
    <row r="1032" spans="1:9" x14ac:dyDescent="0.25">
      <c r="A1032" s="35" t="s">
        <v>5</v>
      </c>
      <c r="B1032" s="36">
        <v>46078</v>
      </c>
      <c r="C1032" s="36">
        <v>46078</v>
      </c>
      <c r="D1032" s="36">
        <v>46142</v>
      </c>
      <c r="E1032" s="37" t="s">
        <v>1777</v>
      </c>
      <c r="F1032" s="37" t="s">
        <v>54</v>
      </c>
      <c r="G1032" s="43">
        <v>66</v>
      </c>
      <c r="H1032" s="34" t="s">
        <v>1778</v>
      </c>
      <c r="I1032" s="26" t="s">
        <v>34</v>
      </c>
    </row>
    <row r="1033" spans="1:9" x14ac:dyDescent="0.25">
      <c r="A1033" s="39" t="s">
        <v>5</v>
      </c>
      <c r="B1033" s="40">
        <v>46028</v>
      </c>
      <c r="C1033" s="40">
        <v>46078</v>
      </c>
      <c r="D1033" s="40">
        <v>46087</v>
      </c>
      <c r="E1033" s="41" t="s">
        <v>1779</v>
      </c>
      <c r="F1033" s="41" t="s">
        <v>54</v>
      </c>
      <c r="G1033" s="44">
        <v>130</v>
      </c>
      <c r="H1033" s="34" t="s">
        <v>1780</v>
      </c>
      <c r="I1033" s="26" t="s">
        <v>34</v>
      </c>
    </row>
    <row r="1034" spans="1:9" x14ac:dyDescent="0.25">
      <c r="A1034" s="35" t="s">
        <v>94</v>
      </c>
      <c r="B1034" s="36">
        <v>46078</v>
      </c>
      <c r="C1034" s="36">
        <v>46078</v>
      </c>
      <c r="D1034" s="36">
        <v>46078</v>
      </c>
      <c r="E1034" s="37" t="s">
        <v>1781</v>
      </c>
      <c r="F1034" s="37" t="s">
        <v>6</v>
      </c>
      <c r="G1034" s="43">
        <v>28</v>
      </c>
      <c r="H1034" s="34" t="s">
        <v>1782</v>
      </c>
      <c r="I1034" s="26" t="s">
        <v>36</v>
      </c>
    </row>
    <row r="1035" spans="1:9" x14ac:dyDescent="0.25">
      <c r="A1035" s="35" t="s">
        <v>90</v>
      </c>
      <c r="B1035" s="36">
        <v>46078</v>
      </c>
      <c r="C1035" s="36">
        <v>46078</v>
      </c>
      <c r="D1035" s="36">
        <v>46078</v>
      </c>
      <c r="E1035" s="37" t="s">
        <v>1783</v>
      </c>
      <c r="F1035" s="37" t="s">
        <v>6</v>
      </c>
      <c r="G1035" s="43">
        <v>243</v>
      </c>
      <c r="H1035" s="34" t="s">
        <v>1784</v>
      </c>
      <c r="I1035" s="26" t="s">
        <v>36</v>
      </c>
    </row>
    <row r="1036" spans="1:9" x14ac:dyDescent="0.25">
      <c r="A1036" s="35" t="s">
        <v>64</v>
      </c>
      <c r="B1036" s="36">
        <v>46079</v>
      </c>
      <c r="C1036" s="36">
        <v>46079</v>
      </c>
      <c r="D1036" s="36">
        <v>46112</v>
      </c>
      <c r="E1036" s="37" t="s">
        <v>1785</v>
      </c>
      <c r="F1036" s="37" t="s">
        <v>54</v>
      </c>
      <c r="G1036" s="43">
        <v>132</v>
      </c>
      <c r="H1036" s="34" t="s">
        <v>1786</v>
      </c>
      <c r="I1036" s="26" t="s">
        <v>37</v>
      </c>
    </row>
    <row r="1037" spans="1:9" x14ac:dyDescent="0.25">
      <c r="A1037" s="35" t="s">
        <v>350</v>
      </c>
      <c r="B1037" s="36">
        <v>46079</v>
      </c>
      <c r="C1037" s="36">
        <v>46079</v>
      </c>
      <c r="D1037" s="36">
        <v>46143</v>
      </c>
      <c r="E1037" s="37" t="s">
        <v>1787</v>
      </c>
      <c r="F1037" s="37" t="s">
        <v>6</v>
      </c>
      <c r="G1037" s="43">
        <v>21</v>
      </c>
      <c r="H1037" s="34" t="s">
        <v>1668</v>
      </c>
      <c r="I1037" s="26" t="s">
        <v>34</v>
      </c>
    </row>
    <row r="1038" spans="1:9" x14ac:dyDescent="0.25">
      <c r="A1038" s="35" t="s">
        <v>52</v>
      </c>
      <c r="B1038" s="36">
        <v>46077</v>
      </c>
      <c r="C1038" s="36">
        <v>46080</v>
      </c>
      <c r="D1038" s="36">
        <v>46136</v>
      </c>
      <c r="E1038" s="37" t="s">
        <v>1788</v>
      </c>
      <c r="F1038" s="37" t="s">
        <v>54</v>
      </c>
      <c r="G1038" s="43">
        <v>30</v>
      </c>
      <c r="H1038" s="34" t="s">
        <v>1789</v>
      </c>
      <c r="I1038" s="26" t="s">
        <v>45</v>
      </c>
    </row>
    <row r="1039" spans="1:9" x14ac:dyDescent="0.25">
      <c r="A1039" s="35" t="s">
        <v>52</v>
      </c>
      <c r="B1039" s="36">
        <v>46077</v>
      </c>
      <c r="C1039" s="36">
        <v>46080</v>
      </c>
      <c r="D1039" s="36">
        <v>46136</v>
      </c>
      <c r="E1039" s="37" t="s">
        <v>1788</v>
      </c>
      <c r="F1039" s="37" t="s">
        <v>54</v>
      </c>
      <c r="G1039" s="43">
        <v>16</v>
      </c>
      <c r="H1039" s="34" t="s">
        <v>1790</v>
      </c>
      <c r="I1039" s="26" t="s">
        <v>45</v>
      </c>
    </row>
    <row r="1040" spans="1:9" x14ac:dyDescent="0.25">
      <c r="A1040" s="35" t="s">
        <v>247</v>
      </c>
      <c r="B1040" s="36">
        <v>46080</v>
      </c>
      <c r="C1040" s="36">
        <v>46080</v>
      </c>
      <c r="D1040" s="36">
        <v>46088</v>
      </c>
      <c r="E1040" s="37" t="s">
        <v>1791</v>
      </c>
      <c r="F1040" s="37" t="s">
        <v>54</v>
      </c>
      <c r="G1040" s="43">
        <v>58</v>
      </c>
      <c r="H1040" s="34" t="s">
        <v>1792</v>
      </c>
      <c r="I1040" s="26" t="s">
        <v>35</v>
      </c>
    </row>
    <row r="1041" spans="1:9" x14ac:dyDescent="0.25">
      <c r="A1041" s="35" t="s">
        <v>71</v>
      </c>
      <c r="B1041" s="36">
        <v>46080</v>
      </c>
      <c r="C1041" s="36">
        <v>46080</v>
      </c>
      <c r="D1041" s="36">
        <v>46142</v>
      </c>
      <c r="E1041" s="37" t="s">
        <v>1793</v>
      </c>
      <c r="F1041" s="37" t="s">
        <v>6</v>
      </c>
      <c r="G1041" s="43">
        <v>71</v>
      </c>
      <c r="H1041" s="34" t="s">
        <v>1794</v>
      </c>
      <c r="I1041" s="26" t="s">
        <v>37</v>
      </c>
    </row>
    <row r="1042" spans="1:9" x14ac:dyDescent="0.25">
      <c r="A1042" s="35" t="s">
        <v>5</v>
      </c>
      <c r="B1042" s="36">
        <v>46080</v>
      </c>
      <c r="C1042" s="36">
        <v>46080</v>
      </c>
      <c r="D1042" s="36">
        <v>46143</v>
      </c>
      <c r="E1042" s="37" t="s">
        <v>579</v>
      </c>
      <c r="F1042" s="37" t="s">
        <v>6</v>
      </c>
      <c r="G1042" s="43">
        <v>55</v>
      </c>
      <c r="H1042" s="34" t="s">
        <v>852</v>
      </c>
      <c r="I1042" s="26" t="s">
        <v>41</v>
      </c>
    </row>
    <row r="1043" spans="1:9" x14ac:dyDescent="0.25">
      <c r="A1043" s="35" t="s">
        <v>247</v>
      </c>
      <c r="B1043" s="36">
        <v>46080</v>
      </c>
      <c r="C1043" s="36">
        <v>46083</v>
      </c>
      <c r="D1043" s="36">
        <v>46095</v>
      </c>
      <c r="E1043" s="37" t="s">
        <v>1795</v>
      </c>
      <c r="F1043" s="37" t="s">
        <v>54</v>
      </c>
      <c r="G1043" s="43">
        <v>49</v>
      </c>
      <c r="H1043" s="34" t="s">
        <v>1796</v>
      </c>
      <c r="I1043" s="26" t="s">
        <v>36</v>
      </c>
    </row>
    <row r="1044" spans="1:9" x14ac:dyDescent="0.25">
      <c r="A1044" s="35" t="s">
        <v>5</v>
      </c>
      <c r="B1044" s="36">
        <v>46055</v>
      </c>
      <c r="C1044" s="36">
        <v>46083</v>
      </c>
      <c r="D1044" s="36">
        <v>46140</v>
      </c>
      <c r="E1044" s="37" t="s">
        <v>1797</v>
      </c>
      <c r="F1044" s="37" t="s">
        <v>54</v>
      </c>
      <c r="G1044" s="43">
        <v>103</v>
      </c>
      <c r="H1044" s="34" t="s">
        <v>1798</v>
      </c>
      <c r="I1044" s="26" t="s">
        <v>38</v>
      </c>
    </row>
    <row r="1045" spans="1:9" x14ac:dyDescent="0.25">
      <c r="A1045" s="35" t="s">
        <v>5</v>
      </c>
      <c r="B1045" s="36">
        <v>46055</v>
      </c>
      <c r="C1045" s="36">
        <v>46083</v>
      </c>
      <c r="D1045" s="36">
        <v>46140</v>
      </c>
      <c r="E1045" s="37" t="s">
        <v>1799</v>
      </c>
      <c r="F1045" s="37" t="s">
        <v>54</v>
      </c>
      <c r="G1045" s="43">
        <v>91</v>
      </c>
      <c r="H1045" s="34" t="s">
        <v>1800</v>
      </c>
      <c r="I1045" s="26" t="s">
        <v>38</v>
      </c>
    </row>
    <row r="1046" spans="1:9" x14ac:dyDescent="0.25">
      <c r="A1046" s="39" t="s">
        <v>52</v>
      </c>
      <c r="B1046" s="40">
        <v>46080</v>
      </c>
      <c r="C1046" s="40">
        <v>46083</v>
      </c>
      <c r="D1046" s="40">
        <v>46140</v>
      </c>
      <c r="E1046" s="41" t="s">
        <v>1813</v>
      </c>
      <c r="F1046" s="41" t="s">
        <v>6</v>
      </c>
      <c r="G1046" s="44">
        <v>48</v>
      </c>
      <c r="H1046" s="34" t="s">
        <v>1823</v>
      </c>
      <c r="I1046" s="26" t="s">
        <v>41</v>
      </c>
    </row>
    <row r="1047" spans="1:9" x14ac:dyDescent="0.25">
      <c r="A1047" s="35" t="s">
        <v>332</v>
      </c>
      <c r="B1047" s="36">
        <v>46080</v>
      </c>
      <c r="C1047" s="36">
        <v>46083</v>
      </c>
      <c r="D1047" s="36">
        <v>46140</v>
      </c>
      <c r="E1047" s="37" t="s">
        <v>1813</v>
      </c>
      <c r="F1047" s="37" t="s">
        <v>6</v>
      </c>
      <c r="G1047" s="43">
        <v>13</v>
      </c>
      <c r="H1047" s="34" t="s">
        <v>1824</v>
      </c>
      <c r="I1047" s="26" t="s">
        <v>41</v>
      </c>
    </row>
    <row r="1048" spans="1:9" x14ac:dyDescent="0.25">
      <c r="A1048" s="35" t="s">
        <v>332</v>
      </c>
      <c r="B1048" s="36">
        <v>46080</v>
      </c>
      <c r="C1048" s="36">
        <v>46083</v>
      </c>
      <c r="D1048" s="36">
        <v>46140</v>
      </c>
      <c r="E1048" s="37" t="s">
        <v>1813</v>
      </c>
      <c r="F1048" s="37" t="s">
        <v>6</v>
      </c>
      <c r="G1048" s="43">
        <v>1</v>
      </c>
      <c r="H1048" s="34" t="s">
        <v>1825</v>
      </c>
      <c r="I1048" s="26" t="s">
        <v>41</v>
      </c>
    </row>
    <row r="1049" spans="1:9" x14ac:dyDescent="0.25">
      <c r="A1049" s="35" t="s">
        <v>64</v>
      </c>
      <c r="B1049" s="36">
        <v>46080</v>
      </c>
      <c r="C1049" s="36">
        <v>46083</v>
      </c>
      <c r="D1049" s="36">
        <v>46140</v>
      </c>
      <c r="E1049" s="37" t="s">
        <v>1813</v>
      </c>
      <c r="F1049" s="37" t="s">
        <v>6</v>
      </c>
      <c r="G1049" s="43">
        <v>176</v>
      </c>
      <c r="H1049" s="34" t="s">
        <v>1826</v>
      </c>
      <c r="I1049" s="26" t="s">
        <v>41</v>
      </c>
    </row>
    <row r="1050" spans="1:9" x14ac:dyDescent="0.25">
      <c r="A1050" s="39" t="s">
        <v>64</v>
      </c>
      <c r="B1050" s="40">
        <v>46080</v>
      </c>
      <c r="C1050" s="40">
        <v>46083</v>
      </c>
      <c r="D1050" s="40">
        <v>46140</v>
      </c>
      <c r="E1050" s="41" t="s">
        <v>1813</v>
      </c>
      <c r="F1050" s="41" t="s">
        <v>6</v>
      </c>
      <c r="G1050" s="44">
        <v>58</v>
      </c>
      <c r="H1050" s="34" t="s">
        <v>1827</v>
      </c>
      <c r="I1050" s="26" t="s">
        <v>41</v>
      </c>
    </row>
    <row r="1051" spans="1:9" x14ac:dyDescent="0.25">
      <c r="A1051" s="32" t="s">
        <v>124</v>
      </c>
      <c r="B1051" s="33">
        <v>46080</v>
      </c>
      <c r="C1051" s="33">
        <v>46083</v>
      </c>
      <c r="D1051" s="33">
        <v>46095</v>
      </c>
      <c r="E1051" s="32" t="s">
        <v>1801</v>
      </c>
      <c r="F1051" s="32" t="s">
        <v>54</v>
      </c>
      <c r="G1051" s="34">
        <v>58</v>
      </c>
      <c r="H1051" s="34" t="s">
        <v>1802</v>
      </c>
      <c r="I1051" s="26" t="s">
        <v>36</v>
      </c>
    </row>
    <row r="1052" spans="1:9" x14ac:dyDescent="0.25">
      <c r="A1052" s="32" t="s">
        <v>74</v>
      </c>
      <c r="B1052" s="33">
        <v>46083</v>
      </c>
      <c r="C1052" s="33">
        <v>46083</v>
      </c>
      <c r="D1052" s="33">
        <v>46143</v>
      </c>
      <c r="E1052" s="32" t="s">
        <v>443</v>
      </c>
      <c r="F1052" s="32" t="s">
        <v>54</v>
      </c>
      <c r="G1052" s="34">
        <v>65</v>
      </c>
      <c r="H1052" s="34" t="s">
        <v>1803</v>
      </c>
      <c r="I1052" s="26" t="s">
        <v>36</v>
      </c>
    </row>
    <row r="1053" spans="1:9" x14ac:dyDescent="0.25">
      <c r="A1053" s="32" t="s">
        <v>5</v>
      </c>
      <c r="B1053" s="33">
        <v>46080</v>
      </c>
      <c r="C1053" s="33">
        <v>46083</v>
      </c>
      <c r="D1053" s="33">
        <v>46109</v>
      </c>
      <c r="E1053" s="32" t="s">
        <v>1804</v>
      </c>
      <c r="F1053" s="32" t="s">
        <v>54</v>
      </c>
      <c r="G1053" s="34">
        <v>64</v>
      </c>
      <c r="H1053" s="34" t="s">
        <v>1805</v>
      </c>
      <c r="I1053" s="26" t="s">
        <v>36</v>
      </c>
    </row>
    <row r="1054" spans="1:9" x14ac:dyDescent="0.25">
      <c r="A1054" s="32" t="s">
        <v>5</v>
      </c>
      <c r="B1054" s="33">
        <v>46079</v>
      </c>
      <c r="C1054" s="33">
        <v>46084</v>
      </c>
      <c r="D1054" s="33">
        <v>46112</v>
      </c>
      <c r="E1054" s="32" t="s">
        <v>1806</v>
      </c>
      <c r="F1054" s="32" t="s">
        <v>6</v>
      </c>
      <c r="G1054" s="34">
        <v>83</v>
      </c>
      <c r="H1054" s="34" t="s">
        <v>1807</v>
      </c>
      <c r="I1054" s="26" t="s">
        <v>45</v>
      </c>
    </row>
    <row r="1055" spans="1:9" x14ac:dyDescent="0.25">
      <c r="A1055" s="32" t="s">
        <v>94</v>
      </c>
      <c r="B1055" s="33">
        <v>46083</v>
      </c>
      <c r="C1055" s="33">
        <v>46084</v>
      </c>
      <c r="D1055" s="33">
        <v>46143</v>
      </c>
      <c r="E1055" s="32" t="s">
        <v>557</v>
      </c>
      <c r="F1055" s="32" t="s">
        <v>6</v>
      </c>
      <c r="G1055" s="34">
        <v>51</v>
      </c>
      <c r="H1055" s="34" t="s">
        <v>558</v>
      </c>
      <c r="I1055" s="26" t="s">
        <v>41</v>
      </c>
    </row>
    <row r="1056" spans="1:9" x14ac:dyDescent="0.25">
      <c r="A1056" s="32" t="s">
        <v>74</v>
      </c>
      <c r="B1056" s="33">
        <v>46085</v>
      </c>
      <c r="C1056" s="33">
        <v>46085</v>
      </c>
      <c r="D1056" s="33">
        <v>46085</v>
      </c>
      <c r="E1056" s="32" t="s">
        <v>1808</v>
      </c>
      <c r="F1056" s="32" t="s">
        <v>6</v>
      </c>
      <c r="G1056" s="34">
        <v>125</v>
      </c>
      <c r="H1056" s="34" t="s">
        <v>1809</v>
      </c>
      <c r="I1056" s="26" t="s">
        <v>45</v>
      </c>
    </row>
    <row r="1057" spans="1:9" x14ac:dyDescent="0.25">
      <c r="A1057" s="32" t="s">
        <v>94</v>
      </c>
      <c r="B1057" s="33">
        <v>46084</v>
      </c>
      <c r="C1057" s="33">
        <v>46085</v>
      </c>
      <c r="D1057" s="33">
        <v>46144</v>
      </c>
      <c r="E1057" s="32" t="s">
        <v>1385</v>
      </c>
      <c r="F1057" s="32" t="s">
        <v>6</v>
      </c>
      <c r="G1057" s="34">
        <v>6</v>
      </c>
      <c r="H1057" s="34" t="s">
        <v>1755</v>
      </c>
      <c r="I1057" s="26" t="s">
        <v>39</v>
      </c>
    </row>
    <row r="1058" spans="1:9" x14ac:dyDescent="0.25">
      <c r="A1058" s="32" t="s">
        <v>64</v>
      </c>
      <c r="B1058" s="33">
        <v>46079</v>
      </c>
      <c r="C1058" s="33">
        <v>46086</v>
      </c>
      <c r="D1058" s="33">
        <v>46108</v>
      </c>
      <c r="E1058" s="32" t="s">
        <v>1814</v>
      </c>
      <c r="F1058" s="32" t="s">
        <v>54</v>
      </c>
      <c r="G1058" s="34">
        <v>300</v>
      </c>
      <c r="H1058" s="34" t="s">
        <v>1828</v>
      </c>
      <c r="I1058" s="26" t="s">
        <v>45</v>
      </c>
    </row>
    <row r="1059" spans="1:9" x14ac:dyDescent="0.25">
      <c r="A1059" s="32" t="s">
        <v>74</v>
      </c>
      <c r="B1059" s="33">
        <v>46085</v>
      </c>
      <c r="C1059" s="33">
        <v>46086</v>
      </c>
      <c r="D1059" s="33">
        <v>46112</v>
      </c>
      <c r="E1059" s="32" t="s">
        <v>1815</v>
      </c>
      <c r="F1059" s="32" t="s">
        <v>54</v>
      </c>
      <c r="G1059" s="34">
        <v>5</v>
      </c>
      <c r="H1059" s="34" t="s">
        <v>1829</v>
      </c>
      <c r="I1059" s="26" t="s">
        <v>43</v>
      </c>
    </row>
    <row r="1060" spans="1:9" x14ac:dyDescent="0.25">
      <c r="A1060" s="32" t="s">
        <v>5</v>
      </c>
      <c r="B1060" s="33">
        <v>46087</v>
      </c>
      <c r="C1060" s="33">
        <v>46087</v>
      </c>
      <c r="D1060" s="33">
        <v>46148</v>
      </c>
      <c r="E1060" s="32" t="s">
        <v>1816</v>
      </c>
      <c r="F1060" s="32" t="s">
        <v>54</v>
      </c>
      <c r="G1060" s="34">
        <v>97</v>
      </c>
      <c r="H1060" s="34" t="s">
        <v>1830</v>
      </c>
      <c r="I1060" s="26" t="s">
        <v>36</v>
      </c>
    </row>
    <row r="1061" spans="1:9" x14ac:dyDescent="0.25">
      <c r="A1061" s="32" t="s">
        <v>64</v>
      </c>
      <c r="B1061" s="33">
        <v>46087</v>
      </c>
      <c r="C1061" s="33">
        <v>46087</v>
      </c>
      <c r="D1061" s="33">
        <v>46148</v>
      </c>
      <c r="E1061" s="32" t="s">
        <v>1816</v>
      </c>
      <c r="F1061" s="32" t="s">
        <v>54</v>
      </c>
      <c r="G1061" s="34">
        <v>76</v>
      </c>
      <c r="H1061" s="34" t="s">
        <v>1831</v>
      </c>
      <c r="I1061" s="26" t="s">
        <v>36</v>
      </c>
    </row>
    <row r="1062" spans="1:9" x14ac:dyDescent="0.25">
      <c r="A1062" s="32" t="s">
        <v>267</v>
      </c>
      <c r="B1062" s="33">
        <v>46087</v>
      </c>
      <c r="C1062" s="33">
        <v>46087</v>
      </c>
      <c r="D1062" s="33">
        <v>46148</v>
      </c>
      <c r="E1062" s="32" t="s">
        <v>1816</v>
      </c>
      <c r="F1062" s="32" t="s">
        <v>54</v>
      </c>
      <c r="G1062" s="34">
        <v>58</v>
      </c>
      <c r="H1062" s="34" t="s">
        <v>1832</v>
      </c>
      <c r="I1062" s="26" t="s">
        <v>36</v>
      </c>
    </row>
    <row r="1063" spans="1:9" x14ac:dyDescent="0.25">
      <c r="A1063" s="32" t="s">
        <v>64</v>
      </c>
      <c r="B1063" s="33">
        <v>46086</v>
      </c>
      <c r="C1063" s="33">
        <v>46087</v>
      </c>
      <c r="D1063" s="33">
        <v>46146</v>
      </c>
      <c r="E1063" s="32" t="s">
        <v>1817</v>
      </c>
      <c r="F1063" s="32" t="s">
        <v>6</v>
      </c>
      <c r="G1063" s="34">
        <v>16</v>
      </c>
      <c r="H1063" s="34" t="s">
        <v>1662</v>
      </c>
      <c r="I1063" s="26" t="s">
        <v>39</v>
      </c>
    </row>
    <row r="1064" spans="1:9" x14ac:dyDescent="0.25">
      <c r="A1064" s="32" t="s">
        <v>71</v>
      </c>
      <c r="B1064" s="33">
        <v>46087</v>
      </c>
      <c r="C1064" s="33">
        <v>46087</v>
      </c>
      <c r="D1064" s="33">
        <v>46148</v>
      </c>
      <c r="E1064" s="32" t="s">
        <v>1818</v>
      </c>
      <c r="F1064" s="32" t="s">
        <v>6</v>
      </c>
      <c r="G1064" s="34">
        <v>758</v>
      </c>
      <c r="H1064" s="34" t="s">
        <v>1833</v>
      </c>
      <c r="I1064" s="26" t="s">
        <v>43</v>
      </c>
    </row>
    <row r="1065" spans="1:9" x14ac:dyDescent="0.25">
      <c r="A1065" s="32" t="s">
        <v>90</v>
      </c>
      <c r="B1065" s="33">
        <v>46086</v>
      </c>
      <c r="C1065" s="33">
        <v>46090</v>
      </c>
      <c r="D1065" s="33">
        <v>46148</v>
      </c>
      <c r="E1065" s="32" t="s">
        <v>1819</v>
      </c>
      <c r="F1065" s="32" t="s">
        <v>54</v>
      </c>
      <c r="G1065" s="34">
        <v>23</v>
      </c>
      <c r="H1065" s="34" t="s">
        <v>1834</v>
      </c>
      <c r="I1065" s="26" t="s">
        <v>34</v>
      </c>
    </row>
    <row r="1066" spans="1:9" x14ac:dyDescent="0.25">
      <c r="A1066" s="32" t="s">
        <v>90</v>
      </c>
      <c r="B1066" s="33">
        <v>46086</v>
      </c>
      <c r="C1066" s="33">
        <v>46090</v>
      </c>
      <c r="D1066" s="33">
        <v>46157</v>
      </c>
      <c r="E1066" s="32" t="s">
        <v>1819</v>
      </c>
      <c r="F1066" s="32" t="s">
        <v>54</v>
      </c>
      <c r="G1066" s="34">
        <v>6</v>
      </c>
      <c r="H1066" s="34" t="s">
        <v>1834</v>
      </c>
      <c r="I1066" s="26" t="s">
        <v>34</v>
      </c>
    </row>
    <row r="1067" spans="1:9" x14ac:dyDescent="0.25">
      <c r="A1067" s="32" t="s">
        <v>90</v>
      </c>
      <c r="B1067" s="33">
        <v>46086</v>
      </c>
      <c r="C1067" s="33">
        <v>46090</v>
      </c>
      <c r="D1067" s="33">
        <v>46171</v>
      </c>
      <c r="E1067" s="32" t="s">
        <v>1819</v>
      </c>
      <c r="F1067" s="32" t="s">
        <v>54</v>
      </c>
      <c r="G1067" s="34">
        <v>2</v>
      </c>
      <c r="H1067" s="34" t="s">
        <v>1834</v>
      </c>
      <c r="I1067" s="26" t="s">
        <v>34</v>
      </c>
    </row>
    <row r="1068" spans="1:9" x14ac:dyDescent="0.25">
      <c r="A1068" s="35" t="s">
        <v>71</v>
      </c>
      <c r="B1068" s="36">
        <v>46090</v>
      </c>
      <c r="C1068" s="36">
        <v>46091</v>
      </c>
      <c r="D1068" s="36">
        <v>46149</v>
      </c>
      <c r="E1068" s="37" t="s">
        <v>1835</v>
      </c>
      <c r="F1068" s="37" t="s">
        <v>54</v>
      </c>
      <c r="G1068" s="43">
        <v>14</v>
      </c>
      <c r="H1068" s="34" t="s">
        <v>1836</v>
      </c>
      <c r="I1068" s="26" t="s">
        <v>47</v>
      </c>
    </row>
    <row r="1069" spans="1:9" x14ac:dyDescent="0.25">
      <c r="A1069" s="39" t="s">
        <v>64</v>
      </c>
      <c r="B1069" s="40">
        <v>46092</v>
      </c>
      <c r="C1069" s="40">
        <v>46092</v>
      </c>
      <c r="D1069" s="40">
        <v>46367</v>
      </c>
      <c r="E1069" s="41" t="s">
        <v>1837</v>
      </c>
      <c r="F1069" s="41" t="s">
        <v>6</v>
      </c>
      <c r="G1069" s="42">
        <v>28</v>
      </c>
      <c r="H1069" s="50" t="s">
        <v>1838</v>
      </c>
      <c r="I1069" s="26" t="s">
        <v>43</v>
      </c>
    </row>
    <row r="1070" spans="1:9" x14ac:dyDescent="0.25">
      <c r="A1070" s="35" t="s">
        <v>52</v>
      </c>
      <c r="B1070" s="36">
        <v>46093</v>
      </c>
      <c r="C1070" s="36">
        <v>46093</v>
      </c>
      <c r="D1070" s="36">
        <v>46164</v>
      </c>
      <c r="E1070" s="37" t="s">
        <v>1839</v>
      </c>
      <c r="F1070" s="37" t="s">
        <v>54</v>
      </c>
      <c r="G1070" s="43">
        <v>21</v>
      </c>
      <c r="H1070" s="34" t="s">
        <v>1840</v>
      </c>
      <c r="I1070" s="26" t="s">
        <v>43</v>
      </c>
    </row>
    <row r="1071" spans="1:9" x14ac:dyDescent="0.25">
      <c r="A1071" s="35" t="s">
        <v>74</v>
      </c>
      <c r="B1071" s="36">
        <v>46092</v>
      </c>
      <c r="C1071" s="36">
        <v>46093</v>
      </c>
      <c r="D1071" s="36">
        <v>46152</v>
      </c>
      <c r="E1071" s="37" t="s">
        <v>1841</v>
      </c>
      <c r="F1071" s="37" t="s">
        <v>54</v>
      </c>
      <c r="G1071" s="43">
        <v>16</v>
      </c>
      <c r="H1071" s="34" t="s">
        <v>1842</v>
      </c>
      <c r="I1071" s="26" t="s">
        <v>45</v>
      </c>
    </row>
    <row r="1072" spans="1:9" x14ac:dyDescent="0.25">
      <c r="A1072" s="35" t="s">
        <v>94</v>
      </c>
      <c r="B1072" s="36">
        <v>46092</v>
      </c>
      <c r="C1072" s="36">
        <v>46093</v>
      </c>
      <c r="D1072" s="36">
        <v>46094</v>
      </c>
      <c r="E1072" s="37" t="s">
        <v>1843</v>
      </c>
      <c r="F1072" s="37" t="s">
        <v>6</v>
      </c>
      <c r="G1072" s="43">
        <v>252</v>
      </c>
      <c r="H1072" s="34" t="s">
        <v>1844</v>
      </c>
      <c r="I1072" s="26" t="s">
        <v>41</v>
      </c>
    </row>
    <row r="1073" spans="1:9" x14ac:dyDescent="0.25">
      <c r="A1073" s="35" t="s">
        <v>97</v>
      </c>
      <c r="B1073" s="36">
        <v>46093</v>
      </c>
      <c r="C1073" s="36">
        <v>46094</v>
      </c>
      <c r="D1073" s="36">
        <v>46164</v>
      </c>
      <c r="E1073" s="37" t="s">
        <v>1839</v>
      </c>
      <c r="F1073" s="37" t="s">
        <v>54</v>
      </c>
      <c r="G1073" s="43">
        <v>15</v>
      </c>
      <c r="H1073" s="34" t="s">
        <v>1845</v>
      </c>
      <c r="I1073" s="26" t="s">
        <v>43</v>
      </c>
    </row>
    <row r="1074" spans="1:9" x14ac:dyDescent="0.25">
      <c r="A1074" s="35" t="s">
        <v>796</v>
      </c>
      <c r="B1074" s="36">
        <v>46087</v>
      </c>
      <c r="C1074" s="36">
        <v>46094</v>
      </c>
      <c r="D1074" s="36">
        <v>46148</v>
      </c>
      <c r="E1074" s="37" t="s">
        <v>1846</v>
      </c>
      <c r="F1074" s="37" t="s">
        <v>54</v>
      </c>
      <c r="G1074" s="43">
        <v>20</v>
      </c>
      <c r="H1074" s="34" t="s">
        <v>1847</v>
      </c>
      <c r="I1074" s="26" t="s">
        <v>37</v>
      </c>
    </row>
    <row r="1075" spans="1:9" x14ac:dyDescent="0.25">
      <c r="A1075" s="35" t="s">
        <v>350</v>
      </c>
      <c r="B1075" s="36">
        <v>46092</v>
      </c>
      <c r="C1075" s="36">
        <v>46094</v>
      </c>
      <c r="D1075" s="36">
        <v>46153</v>
      </c>
      <c r="E1075" s="37" t="s">
        <v>1848</v>
      </c>
      <c r="F1075" s="37" t="s">
        <v>54</v>
      </c>
      <c r="G1075" s="43">
        <v>2</v>
      </c>
      <c r="H1075" s="34" t="s">
        <v>1849</v>
      </c>
      <c r="I1075" s="26" t="s">
        <v>34</v>
      </c>
    </row>
    <row r="1076" spans="1:9" x14ac:dyDescent="0.25">
      <c r="A1076" s="35" t="s">
        <v>52</v>
      </c>
      <c r="B1076" s="36">
        <v>46094</v>
      </c>
      <c r="C1076" s="36">
        <v>46097</v>
      </c>
      <c r="D1076" s="36">
        <v>46120</v>
      </c>
      <c r="E1076" s="37" t="s">
        <v>1850</v>
      </c>
      <c r="F1076" s="37" t="s">
        <v>6</v>
      </c>
      <c r="G1076" s="43">
        <v>7</v>
      </c>
      <c r="H1076" s="34" t="s">
        <v>202</v>
      </c>
      <c r="I1076" s="26" t="s">
        <v>39</v>
      </c>
    </row>
    <row r="1077" spans="1:9" x14ac:dyDescent="0.25">
      <c r="A1077" s="35" t="s">
        <v>203</v>
      </c>
      <c r="B1077" s="36">
        <v>46094</v>
      </c>
      <c r="C1077" s="36">
        <v>46097</v>
      </c>
      <c r="D1077" s="36">
        <v>46120</v>
      </c>
      <c r="E1077" s="37" t="s">
        <v>1851</v>
      </c>
      <c r="F1077" s="37" t="s">
        <v>6</v>
      </c>
      <c r="G1077" s="43">
        <v>5</v>
      </c>
      <c r="H1077" s="34" t="s">
        <v>1852</v>
      </c>
      <c r="I1077" s="26" t="s">
        <v>39</v>
      </c>
    </row>
    <row r="1078" spans="1:9" x14ac:dyDescent="0.25">
      <c r="A1078" s="35" t="s">
        <v>203</v>
      </c>
      <c r="B1078" s="36">
        <v>46094</v>
      </c>
      <c r="C1078" s="36">
        <v>46097</v>
      </c>
      <c r="D1078" s="36">
        <v>46120</v>
      </c>
      <c r="E1078" s="37" t="s">
        <v>1853</v>
      </c>
      <c r="F1078" s="37" t="s">
        <v>6</v>
      </c>
      <c r="G1078" s="43">
        <v>7</v>
      </c>
      <c r="H1078" s="34" t="s">
        <v>1854</v>
      </c>
      <c r="I1078" s="26" t="s">
        <v>39</v>
      </c>
    </row>
    <row r="1079" spans="1:9" x14ac:dyDescent="0.25">
      <c r="A1079" s="35" t="s">
        <v>5</v>
      </c>
      <c r="B1079" s="36">
        <v>46094</v>
      </c>
      <c r="C1079" s="36">
        <v>46097</v>
      </c>
      <c r="D1079" s="36">
        <v>46120</v>
      </c>
      <c r="E1079" s="37" t="s">
        <v>1850</v>
      </c>
      <c r="F1079" s="37" t="s">
        <v>6</v>
      </c>
      <c r="G1079" s="43">
        <v>14</v>
      </c>
      <c r="H1079" s="34" t="s">
        <v>209</v>
      </c>
      <c r="I1079" s="26" t="s">
        <v>39</v>
      </c>
    </row>
    <row r="1080" spans="1:9" x14ac:dyDescent="0.25">
      <c r="A1080" s="35" t="s">
        <v>5</v>
      </c>
      <c r="B1080" s="36">
        <v>46094</v>
      </c>
      <c r="C1080" s="36">
        <v>46097</v>
      </c>
      <c r="D1080" s="36">
        <v>46120</v>
      </c>
      <c r="E1080" s="37" t="s">
        <v>1850</v>
      </c>
      <c r="F1080" s="37" t="s">
        <v>6</v>
      </c>
      <c r="G1080" s="43">
        <v>8</v>
      </c>
      <c r="H1080" s="34" t="s">
        <v>211</v>
      </c>
      <c r="I1080" s="26" t="s">
        <v>39</v>
      </c>
    </row>
    <row r="1081" spans="1:9" x14ac:dyDescent="0.25">
      <c r="A1081" s="35" t="s">
        <v>124</v>
      </c>
      <c r="B1081" s="36">
        <v>46094</v>
      </c>
      <c r="C1081" s="36">
        <v>46097</v>
      </c>
      <c r="D1081" s="36">
        <v>46120</v>
      </c>
      <c r="E1081" s="37" t="s">
        <v>1850</v>
      </c>
      <c r="F1081" s="37" t="s">
        <v>6</v>
      </c>
      <c r="G1081" s="43">
        <v>6</v>
      </c>
      <c r="H1081" s="34" t="s">
        <v>213</v>
      </c>
      <c r="I1081" s="26" t="s">
        <v>39</v>
      </c>
    </row>
    <row r="1082" spans="1:9" x14ac:dyDescent="0.25">
      <c r="A1082" s="35" t="s">
        <v>74</v>
      </c>
      <c r="B1082" s="36">
        <v>46094</v>
      </c>
      <c r="C1082" s="36">
        <v>46097</v>
      </c>
      <c r="D1082" s="36">
        <v>46120</v>
      </c>
      <c r="E1082" s="37" t="s">
        <v>1850</v>
      </c>
      <c r="F1082" s="37" t="s">
        <v>6</v>
      </c>
      <c r="G1082" s="43">
        <v>3</v>
      </c>
      <c r="H1082" s="34" t="s">
        <v>811</v>
      </c>
      <c r="I1082" s="26" t="s">
        <v>39</v>
      </c>
    </row>
    <row r="1083" spans="1:9" x14ac:dyDescent="0.25">
      <c r="A1083" s="35" t="s">
        <v>216</v>
      </c>
      <c r="B1083" s="36">
        <v>46094</v>
      </c>
      <c r="C1083" s="36">
        <v>46097</v>
      </c>
      <c r="D1083" s="36">
        <v>46120</v>
      </c>
      <c r="E1083" s="37" t="s">
        <v>1850</v>
      </c>
      <c r="F1083" s="37" t="s">
        <v>6</v>
      </c>
      <c r="G1083" s="43">
        <v>17</v>
      </c>
      <c r="H1083" s="34" t="s">
        <v>218</v>
      </c>
      <c r="I1083" s="26" t="s">
        <v>39</v>
      </c>
    </row>
    <row r="1084" spans="1:9" x14ac:dyDescent="0.25">
      <c r="A1084" s="35" t="s">
        <v>219</v>
      </c>
      <c r="B1084" s="36">
        <v>46094</v>
      </c>
      <c r="C1084" s="36">
        <v>46097</v>
      </c>
      <c r="D1084" s="36">
        <v>46120</v>
      </c>
      <c r="E1084" s="37" t="s">
        <v>1850</v>
      </c>
      <c r="F1084" s="37" t="s">
        <v>6</v>
      </c>
      <c r="G1084" s="43">
        <v>2</v>
      </c>
      <c r="H1084" s="34" t="s">
        <v>221</v>
      </c>
      <c r="I1084" s="26" t="s">
        <v>39</v>
      </c>
    </row>
    <row r="1085" spans="1:9" x14ac:dyDescent="0.25">
      <c r="A1085" s="39" t="s">
        <v>267</v>
      </c>
      <c r="B1085" s="40">
        <v>46097</v>
      </c>
      <c r="C1085" s="40">
        <v>46097</v>
      </c>
      <c r="D1085" s="40">
        <v>46171</v>
      </c>
      <c r="E1085" s="41" t="s">
        <v>1855</v>
      </c>
      <c r="F1085" s="41" t="s">
        <v>54</v>
      </c>
      <c r="G1085" s="44">
        <v>74</v>
      </c>
      <c r="H1085" s="34" t="s">
        <v>1856</v>
      </c>
      <c r="I1085" s="26" t="s">
        <v>44</v>
      </c>
    </row>
    <row r="1086" spans="1:9" x14ac:dyDescent="0.25">
      <c r="A1086" s="35" t="s">
        <v>198</v>
      </c>
      <c r="B1086" s="36">
        <v>46098</v>
      </c>
      <c r="C1086" s="36">
        <v>46098</v>
      </c>
      <c r="D1086" s="48">
        <v>46178</v>
      </c>
      <c r="E1086" s="32" t="s">
        <v>199</v>
      </c>
      <c r="F1086" s="32" t="s">
        <v>6</v>
      </c>
      <c r="G1086" s="34">
        <v>3</v>
      </c>
      <c r="H1086" s="34" t="s">
        <v>200</v>
      </c>
      <c r="I1086" s="26" t="s">
        <v>41</v>
      </c>
    </row>
    <row r="1087" spans="1:9" x14ac:dyDescent="0.25">
      <c r="A1087" s="35" t="s">
        <v>52</v>
      </c>
      <c r="B1087" s="36">
        <v>46080</v>
      </c>
      <c r="C1087" s="36">
        <v>46098</v>
      </c>
      <c r="D1087" s="48">
        <v>46129</v>
      </c>
      <c r="E1087" s="32" t="s">
        <v>1857</v>
      </c>
      <c r="F1087" s="32" t="s">
        <v>6</v>
      </c>
      <c r="G1087" s="34">
        <v>1</v>
      </c>
      <c r="H1087" s="34" t="s">
        <v>1858</v>
      </c>
      <c r="I1087" s="26" t="s">
        <v>39</v>
      </c>
    </row>
    <row r="1088" spans="1:9" x14ac:dyDescent="0.25">
      <c r="A1088" s="35" t="s">
        <v>52</v>
      </c>
      <c r="B1088" s="36">
        <v>46080</v>
      </c>
      <c r="C1088" s="36">
        <v>46098</v>
      </c>
      <c r="D1088" s="48">
        <v>46129</v>
      </c>
      <c r="E1088" s="32" t="s">
        <v>1859</v>
      </c>
      <c r="F1088" s="32" t="s">
        <v>6</v>
      </c>
      <c r="G1088" s="34">
        <v>1</v>
      </c>
      <c r="H1088" s="34" t="s">
        <v>1860</v>
      </c>
      <c r="I1088" s="26" t="s">
        <v>39</v>
      </c>
    </row>
    <row r="1089" spans="1:9" x14ac:dyDescent="0.25">
      <c r="A1089" s="35" t="s">
        <v>198</v>
      </c>
      <c r="B1089" s="36">
        <v>46080</v>
      </c>
      <c r="C1089" s="36">
        <v>46098</v>
      </c>
      <c r="D1089" s="48">
        <v>46129</v>
      </c>
      <c r="E1089" s="32" t="s">
        <v>1861</v>
      </c>
      <c r="F1089" s="32" t="s">
        <v>6</v>
      </c>
      <c r="G1089" s="34">
        <v>4</v>
      </c>
      <c r="H1089" s="34" t="s">
        <v>1862</v>
      </c>
      <c r="I1089" s="26" t="s">
        <v>39</v>
      </c>
    </row>
    <row r="1090" spans="1:9" x14ac:dyDescent="0.25">
      <c r="A1090" s="35" t="s">
        <v>198</v>
      </c>
      <c r="B1090" s="36">
        <v>46080</v>
      </c>
      <c r="C1090" s="36">
        <v>46098</v>
      </c>
      <c r="D1090" s="48">
        <v>46129</v>
      </c>
      <c r="E1090" s="32" t="s">
        <v>1863</v>
      </c>
      <c r="F1090" s="32" t="s">
        <v>6</v>
      </c>
      <c r="G1090" s="34">
        <v>4</v>
      </c>
      <c r="H1090" s="34" t="s">
        <v>1864</v>
      </c>
      <c r="I1090" s="26" t="s">
        <v>39</v>
      </c>
    </row>
    <row r="1091" spans="1:9" x14ac:dyDescent="0.25">
      <c r="A1091" s="35" t="s">
        <v>285</v>
      </c>
      <c r="B1091" s="36">
        <v>46080</v>
      </c>
      <c r="C1091" s="36">
        <v>46098</v>
      </c>
      <c r="D1091" s="48">
        <v>46129</v>
      </c>
      <c r="E1091" s="32" t="s">
        <v>1865</v>
      </c>
      <c r="F1091" s="32" t="s">
        <v>6</v>
      </c>
      <c r="G1091" s="34">
        <v>3</v>
      </c>
      <c r="H1091" s="34" t="s">
        <v>1866</v>
      </c>
      <c r="I1091" s="26" t="s">
        <v>39</v>
      </c>
    </row>
    <row r="1092" spans="1:9" x14ac:dyDescent="0.25">
      <c r="A1092" s="35" t="s">
        <v>1867</v>
      </c>
      <c r="B1092" s="36">
        <v>46080</v>
      </c>
      <c r="C1092" s="36">
        <v>46098</v>
      </c>
      <c r="D1092" s="48">
        <v>46129</v>
      </c>
      <c r="E1092" s="32" t="s">
        <v>1868</v>
      </c>
      <c r="F1092" s="32" t="s">
        <v>6</v>
      </c>
      <c r="G1092" s="34">
        <v>1</v>
      </c>
      <c r="H1092" s="34" t="s">
        <v>1869</v>
      </c>
      <c r="I1092" s="26" t="s">
        <v>39</v>
      </c>
    </row>
    <row r="1093" spans="1:9" x14ac:dyDescent="0.25">
      <c r="A1093" s="35" t="s">
        <v>94</v>
      </c>
      <c r="B1093" s="36">
        <v>46080</v>
      </c>
      <c r="C1093" s="36">
        <v>46098</v>
      </c>
      <c r="D1093" s="48">
        <v>46129</v>
      </c>
      <c r="E1093" s="32" t="s">
        <v>1870</v>
      </c>
      <c r="F1093" s="32" t="s">
        <v>6</v>
      </c>
      <c r="G1093" s="34">
        <v>3</v>
      </c>
      <c r="H1093" s="34" t="s">
        <v>1871</v>
      </c>
      <c r="I1093" s="26" t="s">
        <v>39</v>
      </c>
    </row>
    <row r="1094" spans="1:9" x14ac:dyDescent="0.25">
      <c r="A1094" s="35" t="s">
        <v>97</v>
      </c>
      <c r="B1094" s="36">
        <v>46080</v>
      </c>
      <c r="C1094" s="36">
        <v>46098</v>
      </c>
      <c r="D1094" s="48">
        <v>46129</v>
      </c>
      <c r="E1094" s="32" t="s">
        <v>1872</v>
      </c>
      <c r="F1094" s="32" t="s">
        <v>6</v>
      </c>
      <c r="G1094" s="34">
        <v>5</v>
      </c>
      <c r="H1094" s="34" t="s">
        <v>1873</v>
      </c>
      <c r="I1094" s="26" t="s">
        <v>39</v>
      </c>
    </row>
    <row r="1095" spans="1:9" x14ac:dyDescent="0.25">
      <c r="A1095" s="35" t="s">
        <v>90</v>
      </c>
      <c r="B1095" s="36">
        <v>46080</v>
      </c>
      <c r="C1095" s="36">
        <v>46098</v>
      </c>
      <c r="D1095" s="48">
        <v>46129</v>
      </c>
      <c r="E1095" s="32" t="s">
        <v>1874</v>
      </c>
      <c r="F1095" s="32" t="s">
        <v>6</v>
      </c>
      <c r="G1095" s="34">
        <v>1</v>
      </c>
      <c r="H1095" s="34" t="s">
        <v>1875</v>
      </c>
      <c r="I1095" s="26" t="s">
        <v>39</v>
      </c>
    </row>
    <row r="1096" spans="1:9" x14ac:dyDescent="0.25">
      <c r="A1096" s="35" t="s">
        <v>90</v>
      </c>
      <c r="B1096" s="36">
        <v>46080</v>
      </c>
      <c r="C1096" s="36">
        <v>46098</v>
      </c>
      <c r="D1096" s="48">
        <v>46129</v>
      </c>
      <c r="E1096" s="32" t="s">
        <v>1876</v>
      </c>
      <c r="F1096" s="32" t="s">
        <v>6</v>
      </c>
      <c r="G1096" s="34">
        <v>1</v>
      </c>
      <c r="H1096" s="34" t="s">
        <v>1877</v>
      </c>
      <c r="I1096" s="26" t="s">
        <v>39</v>
      </c>
    </row>
    <row r="1097" spans="1:9" x14ac:dyDescent="0.25">
      <c r="A1097" s="35" t="s">
        <v>90</v>
      </c>
      <c r="B1097" s="36">
        <v>46080</v>
      </c>
      <c r="C1097" s="36">
        <v>46098</v>
      </c>
      <c r="D1097" s="48">
        <v>46129</v>
      </c>
      <c r="E1097" s="32" t="s">
        <v>1878</v>
      </c>
      <c r="F1097" s="32" t="s">
        <v>6</v>
      </c>
      <c r="G1097" s="34">
        <v>12</v>
      </c>
      <c r="H1097" s="34" t="s">
        <v>1879</v>
      </c>
      <c r="I1097" s="26" t="s">
        <v>39</v>
      </c>
    </row>
    <row r="1098" spans="1:9" x14ac:dyDescent="0.25">
      <c r="A1098" s="35" t="s">
        <v>90</v>
      </c>
      <c r="B1098" s="36">
        <v>46080</v>
      </c>
      <c r="C1098" s="36">
        <v>46098</v>
      </c>
      <c r="D1098" s="48">
        <v>46129</v>
      </c>
      <c r="E1098" s="32" t="s">
        <v>1880</v>
      </c>
      <c r="F1098" s="32" t="s">
        <v>6</v>
      </c>
      <c r="G1098" s="34">
        <v>85</v>
      </c>
      <c r="H1098" s="34" t="s">
        <v>1879</v>
      </c>
      <c r="I1098" s="26" t="s">
        <v>39</v>
      </c>
    </row>
    <row r="1099" spans="1:9" x14ac:dyDescent="0.25">
      <c r="A1099" s="39" t="s">
        <v>64</v>
      </c>
      <c r="B1099" s="40">
        <v>46098</v>
      </c>
      <c r="C1099" s="40">
        <v>46098</v>
      </c>
      <c r="D1099" s="55">
        <v>46160</v>
      </c>
      <c r="E1099" s="32" t="s">
        <v>1881</v>
      </c>
      <c r="F1099" s="32" t="s">
        <v>6</v>
      </c>
      <c r="G1099" s="34">
        <v>5</v>
      </c>
      <c r="H1099" s="34" t="s">
        <v>1838</v>
      </c>
      <c r="I1099" s="26" t="s">
        <v>43</v>
      </c>
    </row>
    <row r="1100" spans="1:9" x14ac:dyDescent="0.25">
      <c r="A1100" s="35" t="s">
        <v>5</v>
      </c>
      <c r="B1100" s="36">
        <v>46093</v>
      </c>
      <c r="C1100" s="36">
        <v>46100</v>
      </c>
      <c r="D1100" s="48">
        <v>46160</v>
      </c>
      <c r="E1100" s="32" t="s">
        <v>1883</v>
      </c>
      <c r="F1100" s="32" t="s">
        <v>6</v>
      </c>
      <c r="G1100" s="34">
        <v>3</v>
      </c>
      <c r="H1100" s="34" t="s">
        <v>1884</v>
      </c>
      <c r="I1100" s="26" t="s">
        <v>40</v>
      </c>
    </row>
    <row r="1101" spans="1:9" x14ac:dyDescent="0.25">
      <c r="A1101" s="35" t="s">
        <v>5</v>
      </c>
      <c r="B1101" s="36">
        <v>46093</v>
      </c>
      <c r="C1101" s="36">
        <v>46100</v>
      </c>
      <c r="D1101" s="48">
        <v>46160</v>
      </c>
      <c r="E1101" s="32" t="s">
        <v>1885</v>
      </c>
      <c r="F1101" s="32" t="s">
        <v>6</v>
      </c>
      <c r="G1101" s="34">
        <v>2</v>
      </c>
      <c r="H1101" s="34" t="s">
        <v>1886</v>
      </c>
      <c r="I1101" s="26" t="s">
        <v>40</v>
      </c>
    </row>
    <row r="1102" spans="1:9" x14ac:dyDescent="0.25">
      <c r="A1102" s="35" t="s">
        <v>5</v>
      </c>
      <c r="B1102" s="36">
        <v>46093</v>
      </c>
      <c r="C1102" s="36">
        <v>46100</v>
      </c>
      <c r="D1102" s="48">
        <v>46160</v>
      </c>
      <c r="E1102" s="32" t="s">
        <v>1887</v>
      </c>
      <c r="F1102" s="32" t="s">
        <v>6</v>
      </c>
      <c r="G1102" s="34">
        <v>3</v>
      </c>
      <c r="H1102" s="34" t="s">
        <v>1888</v>
      </c>
      <c r="I1102" s="26" t="s">
        <v>40</v>
      </c>
    </row>
    <row r="1103" spans="1:9" x14ac:dyDescent="0.25">
      <c r="A1103" s="35" t="s">
        <v>5</v>
      </c>
      <c r="B1103" s="36">
        <v>46093</v>
      </c>
      <c r="C1103" s="36">
        <v>46100</v>
      </c>
      <c r="D1103" s="48">
        <v>46160</v>
      </c>
      <c r="E1103" s="32" t="s">
        <v>1889</v>
      </c>
      <c r="F1103" s="32" t="s">
        <v>6</v>
      </c>
      <c r="G1103" s="34">
        <v>3</v>
      </c>
      <c r="H1103" s="34" t="s">
        <v>1890</v>
      </c>
      <c r="I1103" s="26" t="s">
        <v>40</v>
      </c>
    </row>
    <row r="1104" spans="1:9" x14ac:dyDescent="0.25">
      <c r="A1104" s="35" t="s">
        <v>5</v>
      </c>
      <c r="B1104" s="36">
        <v>46093</v>
      </c>
      <c r="C1104" s="36">
        <v>46100</v>
      </c>
      <c r="D1104" s="48">
        <v>46160</v>
      </c>
      <c r="E1104" s="32" t="s">
        <v>1891</v>
      </c>
      <c r="F1104" s="32" t="s">
        <v>6</v>
      </c>
      <c r="G1104" s="34">
        <v>1</v>
      </c>
      <c r="H1104" s="34" t="s">
        <v>1892</v>
      </c>
      <c r="I1104" s="26" t="s">
        <v>40</v>
      </c>
    </row>
    <row r="1105" spans="1:9" x14ac:dyDescent="0.25">
      <c r="A1105" s="35" t="s">
        <v>64</v>
      </c>
      <c r="B1105" s="36">
        <v>46093</v>
      </c>
      <c r="C1105" s="36">
        <v>46100</v>
      </c>
      <c r="D1105" s="48">
        <v>46160</v>
      </c>
      <c r="E1105" s="32" t="s">
        <v>1893</v>
      </c>
      <c r="F1105" s="32" t="s">
        <v>6</v>
      </c>
      <c r="G1105" s="34">
        <v>3</v>
      </c>
      <c r="H1105" s="34" t="s">
        <v>1894</v>
      </c>
      <c r="I1105" s="26" t="s">
        <v>40</v>
      </c>
    </row>
    <row r="1106" spans="1:9" x14ac:dyDescent="0.25">
      <c r="A1106" s="35" t="s">
        <v>64</v>
      </c>
      <c r="B1106" s="36">
        <v>46093</v>
      </c>
      <c r="C1106" s="36">
        <v>46100</v>
      </c>
      <c r="D1106" s="48">
        <v>46160</v>
      </c>
      <c r="E1106" s="32" t="s">
        <v>1895</v>
      </c>
      <c r="F1106" s="32" t="s">
        <v>6</v>
      </c>
      <c r="G1106" s="34">
        <v>3</v>
      </c>
      <c r="H1106" s="34" t="s">
        <v>1896</v>
      </c>
      <c r="I1106" s="26" t="s">
        <v>40</v>
      </c>
    </row>
    <row r="1107" spans="1:9" x14ac:dyDescent="0.25">
      <c r="A1107" s="35" t="s">
        <v>64</v>
      </c>
      <c r="B1107" s="36">
        <v>46093</v>
      </c>
      <c r="C1107" s="36">
        <v>46100</v>
      </c>
      <c r="D1107" s="48">
        <v>46160</v>
      </c>
      <c r="E1107" s="32" t="s">
        <v>1897</v>
      </c>
      <c r="F1107" s="32" t="s">
        <v>6</v>
      </c>
      <c r="G1107" s="34">
        <v>3</v>
      </c>
      <c r="H1107" s="34" t="s">
        <v>1898</v>
      </c>
      <c r="I1107" s="26" t="s">
        <v>40</v>
      </c>
    </row>
    <row r="1108" spans="1:9" x14ac:dyDescent="0.25">
      <c r="A1108" s="35" t="s">
        <v>64</v>
      </c>
      <c r="B1108" s="36">
        <v>46093</v>
      </c>
      <c r="C1108" s="36">
        <v>46100</v>
      </c>
      <c r="D1108" s="48">
        <v>46160</v>
      </c>
      <c r="E1108" s="32" t="s">
        <v>1899</v>
      </c>
      <c r="F1108" s="32" t="s">
        <v>6</v>
      </c>
      <c r="G1108" s="34">
        <v>3</v>
      </c>
      <c r="H1108" s="34" t="s">
        <v>1900</v>
      </c>
      <c r="I1108" s="26" t="s">
        <v>40</v>
      </c>
    </row>
    <row r="1109" spans="1:9" x14ac:dyDescent="0.25">
      <c r="A1109" s="35" t="s">
        <v>267</v>
      </c>
      <c r="B1109" s="36">
        <v>46093</v>
      </c>
      <c r="C1109" s="36">
        <v>46100</v>
      </c>
      <c r="D1109" s="48">
        <v>46160</v>
      </c>
      <c r="E1109" s="32" t="s">
        <v>1901</v>
      </c>
      <c r="F1109" s="32" t="s">
        <v>6</v>
      </c>
      <c r="G1109" s="34">
        <v>3</v>
      </c>
      <c r="H1109" s="34" t="s">
        <v>1902</v>
      </c>
      <c r="I1109" s="26" t="s">
        <v>40</v>
      </c>
    </row>
    <row r="1110" spans="1:9" x14ac:dyDescent="0.25">
      <c r="A1110" s="35" t="s">
        <v>267</v>
      </c>
      <c r="B1110" s="36">
        <v>46093</v>
      </c>
      <c r="C1110" s="36">
        <v>46100</v>
      </c>
      <c r="D1110" s="48">
        <v>46160</v>
      </c>
      <c r="E1110" s="32" t="s">
        <v>1903</v>
      </c>
      <c r="F1110" s="32" t="s">
        <v>6</v>
      </c>
      <c r="G1110" s="34">
        <v>2</v>
      </c>
      <c r="H1110" s="34" t="s">
        <v>1904</v>
      </c>
      <c r="I1110" s="26" t="s">
        <v>40</v>
      </c>
    </row>
    <row r="1111" spans="1:9" x14ac:dyDescent="0.25">
      <c r="A1111" s="35" t="s">
        <v>267</v>
      </c>
      <c r="B1111" s="36">
        <v>46093</v>
      </c>
      <c r="C1111" s="36">
        <v>46100</v>
      </c>
      <c r="D1111" s="48">
        <v>46160</v>
      </c>
      <c r="E1111" s="32" t="s">
        <v>1905</v>
      </c>
      <c r="F1111" s="32" t="s">
        <v>6</v>
      </c>
      <c r="G1111" s="34">
        <v>3</v>
      </c>
      <c r="H1111" s="34" t="s">
        <v>1906</v>
      </c>
      <c r="I1111" s="26" t="s">
        <v>40</v>
      </c>
    </row>
    <row r="1112" spans="1:9" x14ac:dyDescent="0.25">
      <c r="A1112" s="35" t="s">
        <v>267</v>
      </c>
      <c r="B1112" s="36">
        <v>46093</v>
      </c>
      <c r="C1112" s="36">
        <v>46100</v>
      </c>
      <c r="D1112" s="48">
        <v>46160</v>
      </c>
      <c r="E1112" s="32" t="s">
        <v>1907</v>
      </c>
      <c r="F1112" s="32" t="s">
        <v>6</v>
      </c>
      <c r="G1112" s="34">
        <v>3</v>
      </c>
      <c r="H1112" s="34" t="s">
        <v>1908</v>
      </c>
      <c r="I1112" s="26" t="s">
        <v>40</v>
      </c>
    </row>
    <row r="1113" spans="1:9" x14ac:dyDescent="0.25">
      <c r="A1113" s="35" t="s">
        <v>267</v>
      </c>
      <c r="B1113" s="36">
        <v>46093</v>
      </c>
      <c r="C1113" s="36">
        <v>46100</v>
      </c>
      <c r="D1113" s="48">
        <v>46160</v>
      </c>
      <c r="E1113" s="32" t="s">
        <v>1909</v>
      </c>
      <c r="F1113" s="32" t="s">
        <v>6</v>
      </c>
      <c r="G1113" s="34">
        <v>4</v>
      </c>
      <c r="H1113" s="34" t="s">
        <v>1910</v>
      </c>
      <c r="I1113" s="26" t="s">
        <v>40</v>
      </c>
    </row>
    <row r="1114" spans="1:9" x14ac:dyDescent="0.25">
      <c r="A1114" s="35" t="s">
        <v>267</v>
      </c>
      <c r="B1114" s="36">
        <v>46093</v>
      </c>
      <c r="C1114" s="36">
        <v>46100</v>
      </c>
      <c r="D1114" s="48">
        <v>46160</v>
      </c>
      <c r="E1114" s="32" t="s">
        <v>1911</v>
      </c>
      <c r="F1114" s="32" t="s">
        <v>6</v>
      </c>
      <c r="G1114" s="34">
        <v>3</v>
      </c>
      <c r="H1114" s="34" t="s">
        <v>1912</v>
      </c>
      <c r="I1114" s="26" t="s">
        <v>40</v>
      </c>
    </row>
    <row r="1115" spans="1:9" x14ac:dyDescent="0.25">
      <c r="A1115" s="35" t="s">
        <v>267</v>
      </c>
      <c r="B1115" s="36">
        <v>46093</v>
      </c>
      <c r="C1115" s="36">
        <v>46100</v>
      </c>
      <c r="D1115" s="48">
        <v>46160</v>
      </c>
      <c r="E1115" s="32" t="s">
        <v>1913</v>
      </c>
      <c r="F1115" s="32" t="s">
        <v>6</v>
      </c>
      <c r="G1115" s="34">
        <v>3</v>
      </c>
      <c r="H1115" s="34" t="s">
        <v>1914</v>
      </c>
      <c r="I1115" s="26" t="s">
        <v>40</v>
      </c>
    </row>
    <row r="1116" spans="1:9" x14ac:dyDescent="0.25">
      <c r="A1116" s="35" t="s">
        <v>267</v>
      </c>
      <c r="B1116" s="36">
        <v>46093</v>
      </c>
      <c r="C1116" s="36">
        <v>46100</v>
      </c>
      <c r="D1116" s="48">
        <v>46160</v>
      </c>
      <c r="E1116" s="32" t="s">
        <v>1915</v>
      </c>
      <c r="F1116" s="32" t="s">
        <v>6</v>
      </c>
      <c r="G1116" s="34">
        <v>3</v>
      </c>
      <c r="H1116" s="34" t="s">
        <v>1916</v>
      </c>
      <c r="I1116" s="26" t="s">
        <v>40</v>
      </c>
    </row>
    <row r="1117" spans="1:9" x14ac:dyDescent="0.25">
      <c r="A1117" s="35" t="s">
        <v>267</v>
      </c>
      <c r="B1117" s="36">
        <v>46093</v>
      </c>
      <c r="C1117" s="36">
        <v>46100</v>
      </c>
      <c r="D1117" s="48">
        <v>46160</v>
      </c>
      <c r="E1117" s="32" t="s">
        <v>1917</v>
      </c>
      <c r="F1117" s="32" t="s">
        <v>6</v>
      </c>
      <c r="G1117" s="34">
        <v>4</v>
      </c>
      <c r="H1117" s="34" t="s">
        <v>1918</v>
      </c>
      <c r="I1117" s="26" t="s">
        <v>40</v>
      </c>
    </row>
    <row r="1118" spans="1:9" x14ac:dyDescent="0.25">
      <c r="A1118" s="35" t="s">
        <v>71</v>
      </c>
      <c r="B1118" s="36">
        <v>46093</v>
      </c>
      <c r="C1118" s="36">
        <v>46100</v>
      </c>
      <c r="D1118" s="48">
        <v>46160</v>
      </c>
      <c r="E1118" s="32" t="s">
        <v>1919</v>
      </c>
      <c r="F1118" s="32" t="s">
        <v>6</v>
      </c>
      <c r="G1118" s="34">
        <v>2</v>
      </c>
      <c r="H1118" s="34" t="s">
        <v>1920</v>
      </c>
      <c r="I1118" s="26" t="s">
        <v>40</v>
      </c>
    </row>
    <row r="1119" spans="1:9" x14ac:dyDescent="0.25">
      <c r="A1119" s="35" t="s">
        <v>74</v>
      </c>
      <c r="B1119" s="36">
        <v>46093</v>
      </c>
      <c r="C1119" s="36">
        <v>46100</v>
      </c>
      <c r="D1119" s="48">
        <v>46160</v>
      </c>
      <c r="E1119" s="32" t="s">
        <v>1921</v>
      </c>
      <c r="F1119" s="32" t="s">
        <v>6</v>
      </c>
      <c r="G1119" s="34">
        <v>2</v>
      </c>
      <c r="H1119" s="34" t="s">
        <v>1922</v>
      </c>
      <c r="I1119" s="26" t="s">
        <v>40</v>
      </c>
    </row>
    <row r="1120" spans="1:9" x14ac:dyDescent="0.25">
      <c r="A1120" s="35" t="s">
        <v>5</v>
      </c>
      <c r="B1120" s="36">
        <v>46099</v>
      </c>
      <c r="C1120" s="36">
        <v>46100</v>
      </c>
      <c r="D1120" s="48">
        <v>46162</v>
      </c>
      <c r="E1120" s="32" t="s">
        <v>1923</v>
      </c>
      <c r="F1120" s="32" t="s">
        <v>6</v>
      </c>
      <c r="G1120" s="34">
        <v>97</v>
      </c>
      <c r="H1120" s="34" t="s">
        <v>1924</v>
      </c>
      <c r="I1120" s="26" t="s">
        <v>47</v>
      </c>
    </row>
    <row r="1121" spans="1:9" x14ac:dyDescent="0.25">
      <c r="A1121" s="35" t="s">
        <v>5</v>
      </c>
      <c r="B1121" s="36">
        <v>46099</v>
      </c>
      <c r="C1121" s="36">
        <v>46100</v>
      </c>
      <c r="D1121" s="48">
        <v>46162</v>
      </c>
      <c r="E1121" s="32" t="s">
        <v>1925</v>
      </c>
      <c r="F1121" s="32" t="s">
        <v>6</v>
      </c>
      <c r="G1121" s="34">
        <v>9</v>
      </c>
      <c r="H1121" s="34" t="s">
        <v>1924</v>
      </c>
      <c r="I1121" s="26" t="s">
        <v>47</v>
      </c>
    </row>
    <row r="1122" spans="1:9" x14ac:dyDescent="0.25">
      <c r="A1122" s="35" t="s">
        <v>5</v>
      </c>
      <c r="B1122" s="36">
        <v>46099</v>
      </c>
      <c r="C1122" s="36">
        <v>46100</v>
      </c>
      <c r="D1122" s="48">
        <v>46162</v>
      </c>
      <c r="E1122" s="32" t="s">
        <v>1926</v>
      </c>
      <c r="F1122" s="32" t="s">
        <v>6</v>
      </c>
      <c r="G1122" s="34">
        <v>36</v>
      </c>
      <c r="H1122" s="34" t="s">
        <v>1927</v>
      </c>
      <c r="I1122" s="26" t="s">
        <v>47</v>
      </c>
    </row>
    <row r="1123" spans="1:9" x14ac:dyDescent="0.25">
      <c r="A1123" s="35" t="s">
        <v>5</v>
      </c>
      <c r="B1123" s="36">
        <v>46099</v>
      </c>
      <c r="C1123" s="36">
        <v>46100</v>
      </c>
      <c r="D1123" s="48">
        <v>46162</v>
      </c>
      <c r="E1123" s="32" t="s">
        <v>1928</v>
      </c>
      <c r="F1123" s="32" t="s">
        <v>6</v>
      </c>
      <c r="G1123" s="34">
        <v>43</v>
      </c>
      <c r="H1123" s="34" t="s">
        <v>1929</v>
      </c>
      <c r="I1123" s="26" t="s">
        <v>47</v>
      </c>
    </row>
    <row r="1124" spans="1:9" x14ac:dyDescent="0.25">
      <c r="A1124" s="35" t="s">
        <v>5</v>
      </c>
      <c r="B1124" s="36">
        <v>46099</v>
      </c>
      <c r="C1124" s="36">
        <v>46100</v>
      </c>
      <c r="D1124" s="48">
        <v>46162</v>
      </c>
      <c r="E1124" s="32" t="s">
        <v>1930</v>
      </c>
      <c r="F1124" s="32" t="s">
        <v>6</v>
      </c>
      <c r="G1124" s="34">
        <v>51</v>
      </c>
      <c r="H1124" s="34" t="s">
        <v>1931</v>
      </c>
      <c r="I1124" s="26" t="s">
        <v>47</v>
      </c>
    </row>
    <row r="1125" spans="1:9" x14ac:dyDescent="0.25">
      <c r="A1125" s="35" t="s">
        <v>64</v>
      </c>
      <c r="B1125" s="36">
        <v>46101</v>
      </c>
      <c r="C1125" s="36">
        <v>46101</v>
      </c>
      <c r="D1125" s="48">
        <v>46164</v>
      </c>
      <c r="E1125" s="32" t="s">
        <v>1932</v>
      </c>
      <c r="F1125" s="32" t="s">
        <v>54</v>
      </c>
      <c r="G1125" s="34">
        <v>52</v>
      </c>
      <c r="H1125" s="34" t="s">
        <v>1933</v>
      </c>
      <c r="I1125" s="26" t="s">
        <v>34</v>
      </c>
    </row>
    <row r="1126" spans="1:9" x14ac:dyDescent="0.25">
      <c r="A1126" s="35" t="s">
        <v>5</v>
      </c>
      <c r="B1126" s="36">
        <v>46099</v>
      </c>
      <c r="C1126" s="36">
        <v>46101</v>
      </c>
      <c r="D1126" s="48">
        <v>46136</v>
      </c>
      <c r="E1126" s="32" t="s">
        <v>1934</v>
      </c>
      <c r="F1126" s="32" t="s">
        <v>6</v>
      </c>
      <c r="G1126" s="34">
        <v>74</v>
      </c>
      <c r="H1126" s="34" t="s">
        <v>1935</v>
      </c>
      <c r="I1126" s="26" t="s">
        <v>43</v>
      </c>
    </row>
    <row r="1127" spans="1:9" x14ac:dyDescent="0.25">
      <c r="A1127" s="35" t="s">
        <v>64</v>
      </c>
      <c r="B1127" s="36">
        <v>46100</v>
      </c>
      <c r="C1127" s="36">
        <v>46101</v>
      </c>
      <c r="D1127" s="48">
        <v>46203</v>
      </c>
      <c r="E1127" s="32" t="s">
        <v>1936</v>
      </c>
      <c r="F1127" s="32" t="s">
        <v>6</v>
      </c>
      <c r="G1127" s="34">
        <v>67</v>
      </c>
      <c r="H1127" s="34" t="s">
        <v>1937</v>
      </c>
      <c r="I1127" s="26" t="s">
        <v>45</v>
      </c>
    </row>
    <row r="1128" spans="1:9" x14ac:dyDescent="0.25">
      <c r="A1128" s="35" t="s">
        <v>64</v>
      </c>
      <c r="B1128" s="36">
        <v>46100</v>
      </c>
      <c r="C1128" s="36">
        <v>46101</v>
      </c>
      <c r="D1128" s="48">
        <v>46203</v>
      </c>
      <c r="E1128" s="32" t="s">
        <v>1936</v>
      </c>
      <c r="F1128" s="32" t="s">
        <v>6</v>
      </c>
      <c r="G1128" s="34">
        <v>3</v>
      </c>
      <c r="H1128" s="34" t="s">
        <v>1938</v>
      </c>
      <c r="I1128" s="26" t="s">
        <v>45</v>
      </c>
    </row>
    <row r="1129" spans="1:9" x14ac:dyDescent="0.25">
      <c r="A1129" s="35" t="s">
        <v>124</v>
      </c>
      <c r="B1129" s="36">
        <v>46100</v>
      </c>
      <c r="C1129" s="36">
        <v>46101</v>
      </c>
      <c r="D1129" s="48">
        <v>46161</v>
      </c>
      <c r="E1129" s="32" t="s">
        <v>282</v>
      </c>
      <c r="F1129" s="32" t="s">
        <v>54</v>
      </c>
      <c r="G1129" s="34">
        <v>44</v>
      </c>
      <c r="H1129" s="34" t="s">
        <v>369</v>
      </c>
      <c r="I1129" s="26" t="s">
        <v>47</v>
      </c>
    </row>
    <row r="1130" spans="1:9" x14ac:dyDescent="0.25">
      <c r="A1130" s="35" t="s">
        <v>64</v>
      </c>
      <c r="B1130" s="36">
        <v>46101</v>
      </c>
      <c r="C1130" s="36">
        <v>46101</v>
      </c>
      <c r="D1130" s="48">
        <v>46204</v>
      </c>
      <c r="E1130" s="32" t="s">
        <v>258</v>
      </c>
      <c r="F1130" s="32" t="s">
        <v>6</v>
      </c>
      <c r="G1130" s="34">
        <v>23</v>
      </c>
      <c r="H1130" s="34" t="s">
        <v>266</v>
      </c>
      <c r="I1130" s="26" t="s">
        <v>34</v>
      </c>
    </row>
    <row r="1131" spans="1:9" x14ac:dyDescent="0.25">
      <c r="A1131" s="35" t="s">
        <v>5</v>
      </c>
      <c r="B1131" s="36">
        <v>46101</v>
      </c>
      <c r="C1131" s="36">
        <v>46104</v>
      </c>
      <c r="D1131" s="48">
        <v>46171</v>
      </c>
      <c r="E1131" s="32" t="s">
        <v>1939</v>
      </c>
      <c r="F1131" s="32" t="s">
        <v>58</v>
      </c>
      <c r="G1131" s="34">
        <v>9</v>
      </c>
      <c r="H1131" s="34" t="s">
        <v>1940</v>
      </c>
      <c r="I1131" s="26" t="s">
        <v>39</v>
      </c>
    </row>
    <row r="1132" spans="1:9" x14ac:dyDescent="0.25">
      <c r="A1132" s="35" t="s">
        <v>5</v>
      </c>
      <c r="B1132" s="36">
        <v>46101</v>
      </c>
      <c r="C1132" s="36">
        <v>46104</v>
      </c>
      <c r="D1132" s="48">
        <v>46171</v>
      </c>
      <c r="E1132" s="32" t="s">
        <v>1941</v>
      </c>
      <c r="F1132" s="32" t="s">
        <v>58</v>
      </c>
      <c r="G1132" s="34">
        <v>3</v>
      </c>
      <c r="H1132" s="34" t="s">
        <v>1633</v>
      </c>
      <c r="I1132" s="26" t="s">
        <v>39</v>
      </c>
    </row>
    <row r="1133" spans="1:9" x14ac:dyDescent="0.25">
      <c r="A1133" s="35" t="s">
        <v>90</v>
      </c>
      <c r="B1133" s="36">
        <v>46104</v>
      </c>
      <c r="C1133" s="36">
        <v>46104</v>
      </c>
      <c r="D1133" s="48">
        <v>46168</v>
      </c>
      <c r="E1133" s="32" t="s">
        <v>1282</v>
      </c>
      <c r="F1133" s="32" t="s">
        <v>6</v>
      </c>
      <c r="G1133" s="34">
        <v>55</v>
      </c>
      <c r="H1133" s="34" t="s">
        <v>1942</v>
      </c>
      <c r="I1133" s="26" t="s">
        <v>41</v>
      </c>
    </row>
    <row r="1134" spans="1:9" x14ac:dyDescent="0.25">
      <c r="A1134" s="39" t="s">
        <v>124</v>
      </c>
      <c r="B1134" s="40">
        <v>46100</v>
      </c>
      <c r="C1134" s="40">
        <v>46104</v>
      </c>
      <c r="D1134" s="55">
        <v>46159</v>
      </c>
      <c r="E1134" s="32" t="s">
        <v>1943</v>
      </c>
      <c r="F1134" s="32" t="s">
        <v>6</v>
      </c>
      <c r="G1134" s="34">
        <v>163</v>
      </c>
      <c r="H1134" s="34" t="s">
        <v>1944</v>
      </c>
      <c r="I1134" s="26" t="s">
        <v>39</v>
      </c>
    </row>
  </sheetData>
  <phoneticPr fontId="10" type="noConversion"/>
  <pageMargins left="0.7" right="0.7" top="0.75" bottom="0.75" header="0.3" footer="0.3"/>
  <pageSetup orientation="portrait" horizontalDpi="204" verticalDpi="192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8BBD2A-1E87-4024-88DE-38D06028A654}">
          <x14:formula1>
            <xm:f>'Industry List'!$A$1:$A$22</xm:f>
          </x14:formula1>
          <xm:sqref>I3:I1134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875-3DF4-4258-8762-7FFE2A7D620D}">
  <dimension ref="A1:B9"/>
  <sheetViews>
    <sheetView workbookViewId="0"/>
  </sheetViews>
  <sheetFormatPr defaultColWidth="8.7109375" defaultRowHeight="15" x14ac:dyDescent="0.25"/>
  <cols>
    <col min="1" max="1" width="28.42578125" bestFit="1" customWidth="1"/>
    <col min="2" max="2" width="7.7109375" style="22" bestFit="1" customWidth="1"/>
  </cols>
  <sheetData>
    <row r="1" spans="1:2" ht="97.5" x14ac:dyDescent="0.25">
      <c r="A1" s="1" t="s">
        <v>25</v>
      </c>
    </row>
    <row r="2" spans="1:2" x14ac:dyDescent="0.25">
      <c r="A2" s="15" t="s">
        <v>16</v>
      </c>
      <c r="B2" s="23" t="s">
        <v>15</v>
      </c>
    </row>
    <row r="3" spans="1:2" x14ac:dyDescent="0.25">
      <c r="A3" s="17" t="s">
        <v>17</v>
      </c>
      <c r="B3" s="24">
        <f>SUM('Call Center Relocations Report'!G:G)</f>
        <v>163</v>
      </c>
    </row>
    <row r="4" spans="1:2" x14ac:dyDescent="0.25">
      <c r="A4" s="17" t="s">
        <v>9</v>
      </c>
      <c r="B4" s="24">
        <f>COUNTIF('Call Center Relocations Report'!F:F,"Layoff Permanent")</f>
        <v>1</v>
      </c>
    </row>
    <row r="5" spans="1:2" x14ac:dyDescent="0.25">
      <c r="A5" s="17" t="s">
        <v>10</v>
      </c>
      <c r="B5" s="24">
        <f>COUNTIF('Call Center Relocations Report'!F:F,"Layoff Temporary")</f>
        <v>0</v>
      </c>
    </row>
    <row r="6" spans="1:2" x14ac:dyDescent="0.25">
      <c r="A6" s="17" t="s">
        <v>11</v>
      </c>
      <c r="B6" s="24">
        <f>COUNTIF('Call Center Relocations Report'!F:F,"Layoff Not Identified")</f>
        <v>0</v>
      </c>
    </row>
    <row r="7" spans="1:2" x14ac:dyDescent="0.25">
      <c r="A7" s="17" t="s">
        <v>12</v>
      </c>
      <c r="B7" s="24">
        <f>COUNTIF('Call Center Relocations Report'!F:F,"Closure Permanent")</f>
        <v>0</v>
      </c>
    </row>
    <row r="8" spans="1:2" x14ac:dyDescent="0.25">
      <c r="A8" s="17" t="s">
        <v>13</v>
      </c>
      <c r="B8" s="24">
        <f>COUNTIF('Call Center Relocations Report'!F:F,"Closure Temporary")</f>
        <v>0</v>
      </c>
    </row>
    <row r="9" spans="1:2" x14ac:dyDescent="0.25">
      <c r="A9" s="17" t="s">
        <v>14</v>
      </c>
      <c r="B9" s="24">
        <f>COUNTIF('Call Center Relocations Report'!F:F,"Closure Not Identified")</f>
        <v>0</v>
      </c>
    </row>
  </sheetData>
  <pageMargins left="0.7" right="0.7" top="0.75" bottom="0.75" header="0.3" footer="0.3"/>
  <ignoredErrors>
    <ignoredError sqref="B4:B9" calculatedColumn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76718-798E-45ED-8CA1-01AA760CE5F1}">
  <dimension ref="A1:H3"/>
  <sheetViews>
    <sheetView workbookViewId="0"/>
  </sheetViews>
  <sheetFormatPr defaultColWidth="8.7109375" defaultRowHeight="15" x14ac:dyDescent="0.25"/>
  <cols>
    <col min="1" max="1" width="31.140625" customWidth="1"/>
    <col min="2" max="2" width="8.42578125" style="18" bestFit="1" customWidth="1"/>
    <col min="3" max="3" width="12.140625" style="18" bestFit="1" customWidth="1"/>
    <col min="4" max="4" width="10.28515625" style="18" bestFit="1" customWidth="1"/>
    <col min="5" max="5" width="31.28515625" style="1" bestFit="1" customWidth="1"/>
    <col min="6" max="6" width="13.42578125" bestFit="1" customWidth="1"/>
    <col min="7" max="7" width="12.140625" bestFit="1" customWidth="1"/>
    <col min="8" max="8" width="34.42578125" bestFit="1" customWidth="1"/>
  </cols>
  <sheetData>
    <row r="1" spans="1:8" ht="99.75" x14ac:dyDescent="0.25">
      <c r="A1" s="25" t="s">
        <v>1882</v>
      </c>
      <c r="E1"/>
    </row>
    <row r="2" spans="1:8" ht="24.75" x14ac:dyDescent="0.25">
      <c r="A2" s="19" t="s">
        <v>0</v>
      </c>
      <c r="B2" s="20" t="s">
        <v>7</v>
      </c>
      <c r="C2" s="20" t="s">
        <v>22</v>
      </c>
      <c r="D2" s="20" t="s">
        <v>8</v>
      </c>
      <c r="E2" s="19" t="s">
        <v>1</v>
      </c>
      <c r="F2" s="19" t="s">
        <v>2</v>
      </c>
      <c r="G2" s="19" t="s">
        <v>3</v>
      </c>
      <c r="H2" s="21" t="s">
        <v>4</v>
      </c>
    </row>
    <row r="3" spans="1:8" x14ac:dyDescent="0.25">
      <c r="A3" s="4" t="s">
        <v>5</v>
      </c>
      <c r="B3" s="9">
        <v>44984</v>
      </c>
      <c r="C3" s="9">
        <v>44987</v>
      </c>
      <c r="D3" s="9">
        <v>45047</v>
      </c>
      <c r="E3" s="5" t="s">
        <v>26</v>
      </c>
      <c r="F3" s="5" t="s">
        <v>6</v>
      </c>
      <c r="G3" s="6">
        <v>163</v>
      </c>
      <c r="H3" s="7" t="s">
        <v>27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1B0C9-EE0D-4672-99B4-ACA7D2D31E92}">
  <dimension ref="A1:A22"/>
  <sheetViews>
    <sheetView workbookViewId="0">
      <selection sqref="A1:A22"/>
    </sheetView>
  </sheetViews>
  <sheetFormatPr defaultColWidth="8.7109375" defaultRowHeight="15" x14ac:dyDescent="0.25"/>
  <cols>
    <col min="1" max="1" width="67.28515625" bestFit="1" customWidth="1"/>
  </cols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50</v>
      </c>
    </row>
    <row r="22" spans="1:1" x14ac:dyDescent="0.25">
      <c r="A2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WARN Report Summary</vt:lpstr>
      <vt:lpstr>Detailed WARN Report </vt:lpstr>
      <vt:lpstr>Call Center Relocations Summary</vt:lpstr>
      <vt:lpstr>Call Center Relocations Report</vt:lpstr>
      <vt:lpstr>Industry List</vt:lpstr>
    </vt:vector>
  </TitlesOfParts>
  <Company>Employment Development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WARN Report</dc:title>
  <dc:creator>EDD Employment Development Department State of California</dc:creator>
  <cp:keywords>DAT Approved Accessibile Template</cp:keywords>
  <cp:lastModifiedBy>Chinn, Jeffrey@EDD</cp:lastModifiedBy>
  <dcterms:created xsi:type="dcterms:W3CDTF">2023-03-21T10:09:53Z</dcterms:created>
  <dcterms:modified xsi:type="dcterms:W3CDTF">2026-03-24T15:35:26Z</dcterms:modified>
  <cp:category>Calculating WARN Report</cp:category>
</cp:coreProperties>
</file>